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25-02-01" sheetId="6" state="visible" r:id="rId6"/>
    <s:sheet name="ОСР 525-12-01" sheetId="7" state="visible" r:id="rId7"/>
    <s:sheet name="ОСР 107-02-01" sheetId="8" state="visible" r:id="rId8"/>
    <s:sheet name="ОСР 107-07-01" sheetId="9" state="visible" r:id="rId9"/>
    <s:sheet name="ОСР 12-01" sheetId="10" state="visible" r:id="rId10"/>
    <s:sheet name="ОСР 556-12-01(1)" sheetId="12" state="visible" r:id="rId11"/>
    <s:sheet name="ОСР 556-02-01(1)" sheetId="11" state="visible" r:id="rId12"/>
    <s:sheet name="Источники ЦИ" sheetId="13" state="visible" r:id="rId13"/>
    <s:sheet name="Цена МАТ и ОБ по ТКП" sheetId="14" state="visible" r:id="rId14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<s:sst xmlns:s="http://schemas.openxmlformats.org/spreadsheetml/2006/main" count="475" uniqueCount="177">
  <s:si>
    <s:t>СВОДКА ЗАТРАТ</s:t>
  </s:si>
  <s:si>
    <s:t>P_0358</s:t>
  </s:si>
  <s:si>
    <s:t>(идентификатор инвестиционного проекта)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</s:si>
  <s:si>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</s:si>
  <s:si>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</s:si>
  <s:si>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</s:si>
  <s:si>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</s:si>
  <s:si>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</s:si>
  <s:si>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</s:si>
  <s:si>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</s:si>
  <s:si>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</s:si>
  <s:si>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</s:si>
  <s:si>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</s:si>
  <s:si>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</s:si>
  <s:si>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</s:si>
  <s:si>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</s:si>
  <s:si>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</s:si>
  <s:si>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</s:si>
  <s:si>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</s:si>
  <s:si>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</s:si>
  <s:si>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</s:si>
  <s:si>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</s:si>
  <s:si>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</s:si>
  <s:si>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</s:si>
  <s:si>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</s:si>
  <s:si>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Понижающий коэффициент</s:t>
  </s:si>
  <s:si>
    <s:t>Итого с учётом понижающего коэффициента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</s:si>
  <s:si>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</s:si>
  <s:si>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</s:si>
  <s:si>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</s:si>
  <s:si>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ВЛ-0,4кВ от КТП Вл 204/160 кВА с заменой КТП 6/0,4кВ 160кВА Хворостянский район Самарская область(160кВА, реконструкция ВЛ 0,4кв протяженностью 2км в т.ч демонтаж 2км, установка приборов учета 11 т.у.)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</s:si>
  <s:si>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</s:si>
  <s:si>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</s:si>
  <s:si>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</s:si>
  <s:si>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</s:si>
  <s:si>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</s:si>
  <s:si>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</s:si>
  <s:si>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</s:si>
  <s:si>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</s:si>
  <s:si>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</s:si>
  <s:si>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</s:si>
  <s:si>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</s:si>
  <s:si>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</s:si>
  <s:si>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</s:si>
  <s:si>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</s:si>
  <s:si>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</s:si>
  <s:si>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</s:si>
  <s:si>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ОСР-107-02-01</s:t>
  </s:si>
  <s:si>
    <s:t>Реконструкция ВЛ одноцепная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</s:si>
  <s:si>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</s:si>
  <s:si>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</s:si>
  <s:si>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</s:si>
  <s:si>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</s:si>
  <s:si>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</s:si>
  <s:si>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</s:si>
  <s:si>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</s:si>
  <s:si>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</s:si>
  <s:si>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</s:si>
  <s:si>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</s:si>
  <s:si>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</s:si>
  <s:si>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</s:si>
  <s:si>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</s:si>
  <s:si>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</s:si>
  <s:si>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</s:si>
  <s:si>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</s:si>
  <s:si>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</s:si>
  <s:si>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</s:si>
  <s:si>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</s:si>
  <s:si>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</s:si>
  <s:si>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</s:si>
  <s:si>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</s:si>
  <s:si>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</s:si>
  <s:si>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</s:si>
  <s:si>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</s:si>
  <s:si>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</s:si>
  <s:si>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</s:si>
  <s:si>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</s:si>
  <s:si>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</s:si>
  <s:si>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ОСР-107-09-01</s:t>
  </s:si>
  <s:si>
    <s:t>325/пр 25.05.2021 Пр.1 п.50 Пр.4 п.67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</s:si>
  <s:si>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</s:si>
  <s:si>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</s:si>
  <s:si>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</s:si>
  <s:si>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</s:si>
  <s:si>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</s:si>
  <s:si>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</s:si>
  <s:si>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</s:si>
  <s:si>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</s:si>
  <s:si>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</s:si>
  <s:si>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</s:si>
  <s:si>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ОСР-107-12-01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</s:si>
  <s:si>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</s:si>
  <s:si>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</s:si>
  <s:si>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</s:si>
  <s:si>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</s:si>
  <s:si>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</s:si>
  <s:si>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</s:si>
  <s:si>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</s:si>
  <s:si>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</s:si>
  <s:si>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</s:si>
  <s:si>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</s:si>
  <s:si>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</s:si>
  <s:si>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</s:si>
  <s:si>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</s:si>
  <s:si>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</s:si>
  <s:si>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</s:si>
  <s:si>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</s:si>
  <s:si>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</s:si>
  <s:si>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</s:si>
  <s:si>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</s:si>
  <s:si>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</s:si>
  <s:si>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</s:si>
  <s:si>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</s:si>
  <s:si>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</s:si>
  <s:si>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</s:si>
  <s:si>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</s:si>
  <s:si>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</s:si>
  <s:si>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</s:si>
  <s:si>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</s:si>
  <s:si>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</s:si>
  <s:si>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</s:si>
  <s:si>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</s:si>
  <s:si>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ОБЪЕКТНЫЙ СМЕТНЫЙ РАСЧЕТ № ОСР 107-02-01</s:t>
  </s:si>
  <s:si>
    <s:t>Реконструкция ВЛ-0,4 кВ от КТП Пер 719/2х630 кВА Сызранский район Самарская область</s:t>
  </s:si>
  <s:si>
    <s:t>ЛС-107-01</s:t>
  </s:si>
  <s:si>
    <s:t>ОБЪЕКТНЫЙ СМЕТНЫЙ РАСЧЕТ № ОСР 107-07-01</s:t>
  </s:si>
  <s:si>
    <s:t>ЛС-107-09-01</s:t>
  </s:si>
  <s:si>
    <s:t>ПНР ВЛИ-0,4 кВ</s:t>
  </s:si>
  <s:si>
    <s:t>ОБЪЕКТНЫЙ СМЕТНЫЙ РАСЧЕТ № ОСР 12-01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</s:si>
  <s:si>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</s:si>
  <s:si>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</s:si>
  <s:si>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</s:si>
  <s:si>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</s:si>
  <s:si>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</s:si>
  <s:si>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</s:si>
  <s:si>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</s:si>
  <s:si>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</s:si>
  <s:si>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</s:si>
  <s:si>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</s:si>
  <s:si>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</s:si>
  <s:si>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</s:si>
  <s:si>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</s:si>
  <s:si>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</s:si>
  <s:si>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</s:si>
  <s:si>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</s:si>
  <s:si>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</s:si>
  <s:si>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</s:si>
  <s:si>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Устройство Ограждения из панелей металлических сетчатых по железобетонным столбам</s:t>
  </s:si>
  <s:si>
    <s:t>км2</s:t>
  </s:si>
  <s:si>
    <s:t>ОСР 556-12-01</s:t>
  </s:si>
  <s:si>
    <s:t>ОСР 12-01</s:t>
  </s:si>
  <s:si>
    <s:t>км</s:t>
  </s:si>
  <s:si>
    <s:t>"Реконструкция ВЛ-0,4 кВ от КТП Пер 719/2х630 кВА" Сызранский район Самарская область</s:t>
  </s:si>
  <s:si>
    <s:t>ОСР 525-02-01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</s:si>
  <s:si>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</s:si>
  <s:si>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525-12-01</s:t>
  </s:si>
  <s:si>
    <s:t>ОСР 107-02-01</s:t>
  </s:si>
  <s:si>
    <s:t>ОСР 107-07-01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</s:si>
  <s:si>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</s:si>
  <s:si>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</s:si>
  <s:si>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</s:si>
  <s:si>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</s:si>
  <s:si>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</s:si>
  <s:si>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</s:si>
  <s:si>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</s:si>
  <s:si>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</s:si>
  <s:si>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</s:si>
  <s:si>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</s:si>
  <s:si>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</s:si>
  <s:si>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</s:si>
  <s:si>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</s:si>
  <s:si>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Светильник ДКУ-50W IP65</s:t>
  </s:si>
  <s:si>
    <s:t>Стойка ж/б СВ110-5</s:t>
  </s:si>
  <s:si>
    <s:t>Стойка ж/б СВ95-3</s:t>
  </s:si>
  <s:si>
    <s:t>Стойка ж/б СНЦс-5,1-11,5</s:t>
  </s:si>
  <s:si>
    <s:t>Провод самонесущий изолированный СИП-2 3х95+1х95+1х25</s:t>
  </s:si>
  <s:si>
    <s:t>Однофазный Split-счётчик электроэнергии, класс точности 1,непосредственного включения U=220В, 5(80)А, с кронштейном AD11S.M1.1-FL-R (1-3-1)</s:t>
  </s:si>
  <s:si>
    <s:t>КП Исх. №27 от 02.02.2024г "ВЭМ"
</s:t>
  </s:si>
  <s:si>
    <s:t>ФСБЦ-05.1.02.07-0066</s:t>
  </s:si>
  <s:si>
    <s:t>ФСБЦ-21.2.01.01-0038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</s:si>
  <s:si>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</s:si>
  <s:si>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</s:si>
  <s:si>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</s:si>
  <s:si>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</s:si>
  <s:si>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</s:si>
  <s:si>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</s:si>
  <s:si>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</s:si>
  <s:si>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</s:si>
  <s:si>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</s:si>
  <s:si>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</s:si>
  <s:si>
    <s: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</s:si>
</s:sst>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7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0.00000"/>
    <s:numFmt numFmtId="191" formatCode="#\ ##0.000000"/>
    <s:numFmt numFmtId="192" formatCode="_-* #\ ##0.00000000_-;\-* #\ ##0.00000000_-;_-* &quot;-&quot;??_-;_-@_-"/>
  </s:numFmts>
  <s:fonts count="41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7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20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20" fillId="0" borderId="0" applyFont="0" applyFill="0" applyBorder="0" applyAlignment="0" applyProtection="0">
      <s:alignment vertical="center" mc:Ignorable="vyd"/>
    </s:xf>
    <s:xf numFmtId="179" fontId="20" fillId="0" borderId="0" applyFon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0" fillId="6" borderId="7" applyNumberFormat="0" applyFont="0" applyAlignment="0" applyProtection="0">
      <s:alignment vertical="center" mc:Ignorable="vyd"/>
    </s:xf>
    <s:xf numFmtId="0" fontId="23" fillId="0" borderId="0" applyNumberFormat="0" applyFill="0" applyBorder="0" applyAlignment="0" applyProtection="0">
      <s:alignment vertical="center" mc:Ignorable="vyd"/>
    </s:xf>
    <s:xf numFmtId="0" fontId="24" fillId="0" borderId="0" applyNumberFormat="0" applyFill="0" applyBorder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0" borderId="8" applyNumberFormat="0" applyFill="0" applyAlignment="0" applyProtection="0">
      <s:alignment vertical="center" mc:Ignorable="vyd"/>
    </s:xf>
    <s:xf numFmtId="0" fontId="27" fillId="0" borderId="8" applyNumberFormat="0" applyFill="0" applyAlignment="0" applyProtection="0">
      <s:alignment vertical="center" mc:Ignorable="vyd"/>
    </s:xf>
    <s:xf numFmtId="0" fontId="28" fillId="0" borderId="9" applyNumberFormat="0" applyFill="0" applyAlignment="0" applyProtection="0">
      <s:alignment vertical="center" mc:Ignorable="vyd"/>
    </s:xf>
    <s:xf numFmtId="0" fontId="28" fillId="0" borderId="0" applyNumberFormat="0" applyFill="0" applyBorder="0" applyAlignment="0" applyProtection="0">
      <s:alignment vertical="center" mc:Ignorable="vyd"/>
    </s:xf>
    <s:xf numFmtId="0" fontId="29" fillId="7" borderId="10" applyNumberFormat="0" applyAlignment="0" applyProtection="0">
      <s:alignment vertical="center" mc:Ignorable="vyd"/>
    </s:xf>
    <s:xf numFmtId="0" fontId="30" fillId="8" borderId="11" applyNumberFormat="0" applyAlignment="0" applyProtection="0">
      <s:alignment vertical="center" mc:Ignorable="vyd"/>
    </s:xf>
    <s:xf numFmtId="0" fontId="31" fillId="8" borderId="10" applyNumberFormat="0" applyAlignment="0" applyProtection="0">
      <s:alignment vertical="center" mc:Ignorable="vyd"/>
    </s:xf>
    <s:xf numFmtId="0" fontId="32" fillId="9" borderId="12" applyNumberFormat="0" applyAlignment="0" applyProtection="0">
      <s:alignment vertical="center" mc:Ignorable="vyd"/>
    </s:xf>
    <s:xf numFmtId="0" fontId="33" fillId="0" borderId="13" applyNumberFormat="0" applyFill="0" applyAlignment="0" applyProtection="0">
      <s:alignment vertical="center" mc:Ignorable="vyd"/>
    </s:xf>
    <s:xf numFmtId="0" fontId="34" fillId="0" borderId="14" applyNumberFormat="0" applyFill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7" fillId="12" borderId="0" applyNumberFormat="0" applyBorder="0" applyAlignment="0" applyProtection="0">
      <s:alignment vertical="center" mc:Ignorable="vyd"/>
    </s:xf>
    <s:xf numFmtId="0" fontId="38" fillId="13" borderId="0" applyNumberFormat="0" applyBorder="0" applyAlignment="0" applyProtection="0">
      <s:alignment vertical="center" mc:Ignorable="vyd"/>
    </s:xf>
    <s:xf numFmtId="0" fontId="39" fillId="14" borderId="0" applyNumberFormat="0" applyBorder="0" applyAlignment="0" applyProtection="0">
      <s:alignment vertical="center" mc:Ignorable="vyd"/>
    </s:xf>
    <s:xf numFmtId="0" fontId="39" fillId="15" borderId="0" applyNumberFormat="0" applyBorder="0" applyAlignment="0" applyProtection="0">
      <s:alignment vertical="center" mc:Ignorable="vyd"/>
    </s:xf>
    <s:xf numFmtId="0" fontId="38" fillId="16" borderId="0" applyNumberFormat="0" applyBorder="0" applyAlignment="0" applyProtection="0">
      <s:alignment vertical="center" mc:Ignorable="vyd"/>
    </s:xf>
    <s:xf numFmtId="0" fontId="38" fillId="17" borderId="0" applyNumberFormat="0" applyBorder="0" applyAlignment="0" applyProtection="0">
      <s:alignment vertical="center" mc:Ignorable="vyd"/>
    </s:xf>
    <s:xf numFmtId="0" fontId="39" fillId="18" borderId="0" applyNumberFormat="0" applyBorder="0" applyAlignment="0" applyProtection="0">
      <s:alignment vertical="center" mc:Ignorable="vyd"/>
    </s:xf>
    <s:xf numFmtId="0" fontId="39" fillId="19" borderId="0" applyNumberFormat="0" applyBorder="0" applyAlignment="0" applyProtection="0">
      <s:alignment vertical="center" mc:Ignorable="vyd"/>
    </s:xf>
    <s:xf numFmtId="0" fontId="38" fillId="20" borderId="0" applyNumberFormat="0" applyBorder="0" applyAlignment="0" applyProtection="0">
      <s:alignment vertical="center" mc:Ignorable="vyd"/>
    </s:xf>
    <s:xf numFmtId="0" fontId="38" fillId="21" borderId="0" applyNumberFormat="0" applyBorder="0" applyAlignment="0" applyProtection="0">
      <s:alignment vertical="center" mc:Ignorable="vyd"/>
    </s:xf>
    <s:xf numFmtId="0" fontId="39" fillId="22" borderId="0" applyNumberFormat="0" applyBorder="0" applyAlignment="0" applyProtection="0">
      <s:alignment vertical="center" mc:Ignorable="vyd"/>
    </s:xf>
    <s:xf numFmtId="0" fontId="39" fillId="23" borderId="0" applyNumberFormat="0" applyBorder="0" applyAlignment="0" applyProtection="0">
      <s:alignment vertical="center" mc:Ignorable="vyd"/>
    </s:xf>
    <s:xf numFmtId="0" fontId="38" fillId="24" borderId="0" applyNumberFormat="0" applyBorder="0" applyAlignment="0" applyProtection="0">
      <s:alignment vertical="center" mc:Ignorable="vyd"/>
    </s:xf>
    <s:xf numFmtId="0" fontId="38" fillId="25" borderId="0" applyNumberFormat="0" applyBorder="0" applyAlignment="0" applyProtection="0">
      <s:alignment vertical="center" mc:Ignorable="vyd"/>
    </s:xf>
    <s:xf numFmtId="0" fontId="39" fillId="26" borderId="0" applyNumberFormat="0" applyBorder="0" applyAlignment="0" applyProtection="0">
      <s:alignment vertical="center" mc:Ignorable="vyd"/>
    </s:xf>
    <s:xf numFmtId="0" fontId="39" fillId="27" borderId="0" applyNumberFormat="0" applyBorder="0" applyAlignment="0" applyProtection="0">
      <s:alignment vertical="center" mc:Ignorable="vyd"/>
    </s:xf>
    <s:xf numFmtId="0" fontId="38" fillId="28" borderId="0" applyNumberFormat="0" applyBorder="0" applyAlignment="0" applyProtection="0">
      <s:alignment vertical="center" mc:Ignorable="vyd"/>
    </s:xf>
    <s:xf numFmtId="0" fontId="38" fillId="29" borderId="0" applyNumberFormat="0" applyBorder="0" applyAlignment="0" applyProtection="0">
      <s:alignment vertical="center" mc:Ignorable="vyd"/>
    </s:xf>
    <s:xf numFmtId="0" fontId="39" fillId="30" borderId="0" applyNumberFormat="0" applyBorder="0" applyAlignment="0" applyProtection="0">
      <s:alignment vertical="center" mc:Ignorable="vyd"/>
    </s:xf>
    <s:xf numFmtId="0" fontId="39" fillId="31" borderId="0" applyNumberFormat="0" applyBorder="0" applyAlignment="0" applyProtection="0">
      <s:alignment vertical="center" mc:Ignorable="vyd"/>
    </s:xf>
    <s:xf numFmtId="0" fontId="38" fillId="32" borderId="0" applyNumberFormat="0" applyBorder="0" applyAlignment="0" applyProtection="0">
      <s:alignment vertical="center" mc:Ignorable="vyd"/>
    </s:xf>
    <s:xf numFmtId="0" fontId="38" fillId="33" borderId="0" applyNumberFormat="0" applyBorder="0" applyAlignment="0" applyProtection="0">
      <s:alignment vertical="center" mc:Ignorable="vyd"/>
    </s:xf>
    <s:xf numFmtId="0" fontId="39" fillId="34" borderId="0" applyNumberFormat="0" applyBorder="0" applyAlignment="0" applyProtection="0">
      <s:alignment vertical="center" mc:Ignorable="vyd"/>
    </s:xf>
    <s:xf numFmtId="0" fontId="39" fillId="35" borderId="0" applyNumberFormat="0" applyBorder="0" applyAlignment="0" applyProtection="0">
      <s:alignment vertical="center" mc:Ignorable="vyd"/>
    </s:xf>
    <s:xf numFmtId="0" fontId="38" fillId="36" borderId="0" applyNumberFormat="0" applyBorder="0" applyAlignment="0" applyProtection="0">
      <s:alignment vertical="center" mc:Ignorable="vyd"/>
    </s:xf>
    <s:xf numFmtId="0" fontId="40" fillId="0" borderId="0"/>
    <s:xf numFmtId="0" fontId="40" fillId="0" borderId="0"/>
  </s:cellStyleXfs>
  <s:cellXfs count="108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1" xfId="49" applyFont="1" applyBorder="1" applyAlignment="1">
      <s:alignment horizontal="center" vertical="center" wrapText="1" mc:Ignorable="vyd"/>
    </s:xf>
    <s:xf numFmtId="0" fontId="17" fillId="0" borderId="1" xfId="49" applyFont="1" applyBorder="1" applyAlignment="1">
      <s:alignment horizontal="left" vertical="center" wrapText="1" mc:Ignorable="vyd"/>
    </s:xf>
    <s:xf numFmtId="176" fontId="17" fillId="0" borderId="1" xfId="1" applyFont="1" applyFill="1" applyBorder="1" applyAlignment="1">
      <s:alignment vertical="center" wrapText="1" mc:Ignorable="vyd"/>
    </s:xf>
    <s:xf numFmtId="185" fontId="18" fillId="0" borderId="0" xfId="50" applyNumberFormat="1" applyFont="1" applyAlignment="1">
      <s:alignment vertical="center" mc:Ignorable="vyd"/>
    </s:xf>
    <s:xf numFmtId="189" fontId="19" fillId="0" borderId="0" xfId="50" applyNumberFormat="1" applyFont="1" applyAlignment="1">
      <s:alignment vertical="center" mc:Ignorable="vyd"/>
    </s:xf>
    <s:xf numFmtId="10" fontId="18" fillId="0" borderId="0" xfId="3" applyNumberFormat="1" applyFont="1" applyFill="1" applyAlignment="1">
      <s:alignment vertical="center" mc:Ignorable="vyd"/>
    </s:xf>
    <s:xf numFmtId="0" fontId="17" fillId="4" borderId="0" xfId="49" applyFont="1" applyFill="1" applyAlignment="1">
      <s:alignment horizontal="right" vertical="center" mc:Ignorable="vyd"/>
    </s:xf>
    <s:xf numFmtId="2" fontId="0" fillId="5" borderId="0" xfId="0" applyNumberFormat="1" applyFill="1"/>
    <s:xf numFmtId="190" fontId="17" fillId="0" borderId="1" xfId="1" applyNumberFormat="1" applyFont="1" applyFill="1" applyBorder="1" applyAlignment="1">
      <s:alignment vertical="center" wrapText="1" mc:Ignorable="vyd"/>
    </s:xf>
    <s:xf numFmtId="0" fontId="16" fillId="0" borderId="0" xfId="50" applyFont="1" applyAlignment="1">
      <s:alignment vertical="center" mc:Ignorable="vyd"/>
    </s:xf>
    <s:xf numFmtId="191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2" fontId="13" fillId="2" borderId="0" xfId="1" applyNumberFormat="1" applyFont="1" applyFill="1" applyAlignment="1">
      <s:alignment horizontal="center" vertical="center" mc:Ignorable="vyd"/>
    </s:xf>
    <s:xf numFmtId="176" fontId="17" fillId="4" borderId="0" xfId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5" Type="http://schemas.openxmlformats.org/officeDocument/2006/relationships/styles" Target="styles.xml"/><Relationship Target="theme/theme1.xml" Type="http://schemas.openxmlformats.org/officeDocument/2006/relationships/theme" Id="rId16"/><Relationship Target="sharedStrings.xml" Type="http://schemas.openxmlformats.org/officeDocument/2006/relationships/sharedStrings" Id="rId17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worksheets/sheet13.xml" Type="http://schemas.openxmlformats.org/officeDocument/2006/relationships/worksheet" Id="rId13"/><Relationship Target="worksheets/sheet14.xml" Type="http://schemas.openxmlformats.org/officeDocument/2006/relationships/worksheet" Id="rId14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6"/>
  <s:sheetViews>
    <s:sheetView tabSelected="0" topLeftCell="A5" zoomScale="90" zoomScaleNormal="90" workbookViewId="0">
      <s:selection activeCell="A16" sqref="A16:C16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26" customWidth="1"/>
    <s:col min="9" max="9" width="13.438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104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104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104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105"/>
    </s:row>
    <s:row r="32" spans="1:9" ht="15.75">
      <s:c r="A32" s="63">
        <s:v>3</s:v>
      </s:c>
      <s:c r="B32" s="69" t="s">
        <s:v>23</s:v>
      </s:c>
      <s:c r="C32" s="81">
        <s:f>C30*I34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105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105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106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ССР!D79+ССР!E79</s:f>
        <s:v>11551.5342311394</s:v>
      </s:c>
      <s:c r="D35" s="73"/>
      <s:c r="E35" s="87"/>
      <s:c r="F35" s="73"/>
      <s:c r="G35" s="75">
        <s:v>2026</s:v>
      </s:c>
      <s:c r="H35" s="76">
        <s:v>105.262896868962</s:v>
      </s:c>
      <s:c r="I35" s="106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ССР!F79</s:f>
        <s:v>3312.88733892234</s:v>
      </s:c>
      <s:c r="D36" s="73"/>
      <s:c r="E36" s="87"/>
      <s:c r="F36" s="73"/>
      <s:c r="G36" s="75">
        <s:v>2027</s:v>
      </s:c>
      <s:c r="H36" s="76">
        <s:v>104.420897989339</s:v>
      </s:c>
      <s:c r="I36" s="106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(ССР!G75)*1.2</s:f>
        <s:v>2096.61783922248</s:v>
      </s:c>
      <s:c r="D37" s="73"/>
      <s:c r="E37" s="87"/>
      <s:c r="F37" s="73"/>
      <s:c r="G37" s="75">
        <s:v>2028</s:v>
      </s:c>
      <s:c r="H37" s="76">
        <s:v>104.420897989339</s:v>
      </s:c>
      <s:c r="I37" s="106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16961.0394092843</s:v>
      </s:c>
      <s:c r="D38" s="78"/>
      <s:c r="E38" s="82"/>
      <s:c r="F38" s="83"/>
      <s:c r="G38" s="75">
        <s:v>2029</s:v>
      </s:c>
      <s:c r="H38" s="76">
        <s:v>104.420897989339</s:v>
      </s:c>
      <s:c r="I38" s="106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2826.83989928426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C38*I35</s:f>
        <s:v>18767.9748978177</s:v>
      </s:c>
      <s:c r="D40" s="73"/>
      <s:c r="E40" s="82">
        <s:f>D40-C40</s:f>
        <s:v>-18767.9748978177</s:v>
      </s:c>
      <s:c r="F40" s="83"/>
      <s:c r="G40" s="64"/>
      <s:c r="H40" s="64"/>
      <s:c r="I40" s="64"/>
    </s:row>
    <s:row r="41" spans="1:9" ht="15.75">
      <s:c r="A41" s="91"/>
      <s:c r="B41" s="92" t="s">
        <s:v>25</s:v>
      </s:c>
      <s:c r="C41" s="93">
        <s:v>0.96</s:v>
      </s:c>
      <s:c r="D41" s="94"/>
      <s:c r="E41" s="95"/>
      <s:c r="F41" s="96"/>
      <s:c r="G41" s="97"/>
      <s:c r="H41" s="98"/>
      <s:c r="I41" s="107"/>
    </s:row>
    <s:row r="42" spans="1:9" ht="15.75">
      <s:c r="A42" s="91"/>
      <s:c r="B42" s="92" t="s">
        <s:v>26</s:v>
      </s:c>
      <s:c r="C42" s="99">
        <s:f>ROUND(C40*C41,5)</s:f>
        <s:v>18017.2559</s:v>
      </s:c>
      <s:c r="D42" s="94"/>
      <s:c r="E42" s="95"/>
      <s:c r="F42" s="96"/>
      <s:c r="G42" s="97"/>
      <s:c r="H42" s="98"/>
      <s:c r="I42" s="107"/>
    </s:row>
    <s:row r="43" spans="1:9" ht="15.75">
      <s:c r="A43" s="63"/>
      <s:c r="B43" s="69" t="s">
        <s:v>27</s:v>
      </s:c>
      <s:c r="C43" s="99">
        <s:f>ROUND(C32+C42,5)</s:f>
        <s:v>18017.2559</s:v>
      </s:c>
      <s:c r="D43" s="64"/>
      <s:c r="E43" s="82">
        <s:f>D43-C43</s:f>
        <s:v>-18017.2559</s:v>
      </s:c>
      <s:c r="F43" s="83"/>
      <s:c r="G43" s="64"/>
      <s:c r="H43" s="64"/>
      <s:c r="I43" s="101"/>
    </s:row>
    <s:row r="44" spans="1:9" ht="15.75">
      <s:c r="A44" s="63"/>
      <s:c r="B44" s="69"/>
      <s:c r="C44" s="89"/>
      <s:c r="D44" s="73"/>
      <s:c r="E44" s="100"/>
      <s:c r="F44" s="73"/>
      <s:c r="G44" s="64"/>
      <s:c r="H44" s="64"/>
      <s:c r="I44" s="64"/>
    </s:row>
    <s:row r="45" spans="1:9" ht="15.75">
      <s:c r="A45" s="65"/>
      <s:c r="B45" s="65"/>
      <s:c r="C45" s="65"/>
      <s:c r="D45" s="101"/>
      <s:c r="E45" s="64"/>
      <s:c r="F45" s="88"/>
      <s:c r="G45" s="64"/>
      <s:c r="H45" s="64"/>
      <s:c r="I45" s="64"/>
    </s:row>
    <s:row r="46" spans="1:9" ht="15.75">
      <s:c r="A46" s="102" t="s">
        <s:v>28</s:v>
      </s:c>
      <s:c r="B46" s="65"/>
      <s:c r="C46" s="65"/>
      <s:c r="D46" s="64"/>
      <s:c r="E46" s="103"/>
      <s:c r="F46" s="64"/>
      <s:c r="G46" s="64"/>
      <s:c r="H46" s="64"/>
      <s:c r="I46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503.91051014138</s:v>
      </s:c>
      <s:c r="H13" s="43">
        <s:v>503.91051014138</s:v>
      </s:c>
      <s:c r="J13" s="27"/>
    </s:row>
    <s:row r="14" spans="1:9">
      <s:c r="A14" s="3"/>
      <s:c r="B14" s="44"/>
      <s:c r="C14" s="44" t="s">
        <s:v>110</s:v>
      </s:c>
      <s:c r="D14" s="43">
        <s:v>0</s:v>
      </s:c>
      <s:c r="E14" s="43">
        <s:v>0</s:v>
      </s:c>
      <s:c r="F14" s="43">
        <s:v>0</s:v>
      </s:c>
      <s:c r="G14" s="43">
        <s:v>503.91051014138</s:v>
      </s:c>
      <s:c r="H14" s="43">
        <s:v>503.91051014138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129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1806304.3478261</s:v>
      </s:c>
      <s:c r="H13" s="43">
        <s:v>1806304.3478261</s:v>
      </s:c>
      <s:c r="J13" s="27"/>
    </s:row>
    <s:row r="14" spans="1:9">
      <s:c r="A14" s="3"/>
      <s:c r="B14" s="44"/>
      <s:c r="C14" s="44" t="s">
        <s:v>110</s:v>
      </s:c>
      <s:c r="D14" s="43">
        <s:v>0</s:v>
      </s:c>
      <s:c r="E14" s="43">
        <s:v>0</s:v>
      </s:c>
      <s:c r="F14" s="43">
        <s:v>0</s:v>
      </s:c>
      <s:c r="G14" s="43">
        <s:v>1806304.3478261</s:v>
      </s:c>
      <s:c r="H14" s="43">
        <s:v>1806304.3478261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2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190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112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108</s:v>
      </s:c>
      <s:c r="C13" s="4" t="s">
        <s:v>49</s:v>
      </s:c>
      <s:c r="D13" s="43">
        <s:v>393.36352657005</s:v>
      </s:c>
      <s:c r="E13" s="43">
        <s:v>0</s:v>
      </s:c>
      <s:c r="F13" s="43">
        <s:v>0</s:v>
      </s:c>
      <s:c r="G13" s="43">
        <s:v>0</s:v>
      </s:c>
      <s:c r="H13" s="43">
        <s:v>393.36352657005</s:v>
      </s:c>
      <s:c r="J13" s="27"/>
    </s:row>
    <s:row r="14" spans="1:9">
      <s:c r="A14" s="3"/>
      <s:c r="B14" s="44"/>
      <s:c r="C14" s="44" t="s">
        <s:v>110</s:v>
      </s:c>
      <s:c r="D14" s="43">
        <s:v>393.36352657005</s:v>
      </s:c>
      <s:c r="E14" s="43">
        <s:v>0</s:v>
      </s:c>
      <s:c r="F14" s="43">
        <s:v>0</s:v>
      </s:c>
      <s:c r="G14" s="43">
        <s:v>0</s:v>
      </s:c>
      <s:c r="H14" s="43">
        <s:v>393.36352657005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3.xml><?xml version="1.0" encoding="utf-8"?>
<s:worksheet xmlns:s="http://schemas.openxmlformats.org/spreadsheetml/2006/main">
  <s:sheetPr/>
  <s:dimension ref="A1:H98"/>
  <s:sheetViews>
    <s:sheetView tabSelected="0" topLeftCell="A66" zoomScale="55" zoomScaleNormal="55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130</s:v>
      </s:c>
      <s:c r="B1" s="11" t="s">
        <s:v>131</s:v>
      </s:c>
      <s:c r="C1" s="11" t="s">
        <s:v>132</s:v>
      </s:c>
      <s:c r="D1" s="11" t="s">
        <s:v>133</s:v>
      </s:c>
      <s:c r="E1" s="11" t="s">
        <s:v>134</s:v>
      </s:c>
      <s:c r="F1" s="11" t="s">
        <s:v>135</s:v>
      </s:c>
      <s:c r="G1" s="11" t="s">
        <s:v>136</s:v>
      </s:c>
      <s:c r="H1" s="11" t="s">
        <s:v>137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44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138</s:v>
      </s:c>
      <s:c r="B4" s="18" t="s">
        <s:v>139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140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141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142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109</s:v>
      </s:c>
      <s:c r="B8" s="21"/>
      <s:c r="C8" s="11" t="s">
        <s:v>143</s:v>
      </s:c>
      <s:c r="D8" s="22">
        <s:v>2912.319</s:v>
      </s:c>
      <s:c r="E8" s="16">
        <s:v>1</s:v>
      </s:c>
      <s:c r="F8" s="16" t="s">
        <s:v>144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139</s:v>
      </s:c>
      <s:c r="C9" s="11"/>
      <s:c r="D9" s="22">
        <s:v>440.389</s:v>
      </s:c>
      <s:c r="E9" s="16"/>
      <s:c r="F9" s="16"/>
      <s:c r="G9" s="16"/>
      <s:c r="H9" s="19" t="s">
        <s:v>145</s:v>
      </s:c>
    </s:row>
    <s:row r="10" spans="1:8" customFormat="1">
      <s:c r="A10" s="11"/>
      <s:c r="B10" s="18" t="s">
        <s:v>140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141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142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112</s:v>
      </s:c>
      <s:c r="B13" s="13"/>
      <s:c r="C13" s="11"/>
      <s:c r="D13" s="15">
        <s:v>467.46352657005</s:v>
      </s:c>
      <s:c r="E13" s="16"/>
      <s:c r="F13" s="16"/>
      <s:c r="G13" s="16"/>
      <s:c r="H13" s="19"/>
    </s:row>
    <s:row r="14" spans="1:8" customFormat="1">
      <s:c r="A14" s="11" t="s">
        <s:v>146</s:v>
      </s:c>
      <s:c r="B14" s="18" t="s">
        <s:v>139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140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141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142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114</s:v>
      </s:c>
      <s:c r="B18" s="21"/>
      <s:c r="C18" s="11" t="s">
        <s:v>143</s:v>
      </s:c>
      <s:c r="D18" s="22">
        <s:v>74.1</s:v>
      </s:c>
      <s:c r="E18" s="16">
        <s:v>1</s:v>
      </s:c>
      <s:c r="F18" s="16" t="s">
        <s:v>144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139</s:v>
      </s:c>
      <s:c r="C19" s="11"/>
      <s:c r="D19" s="22">
        <s:v>0</s:v>
      </s:c>
      <s:c r="E19" s="16"/>
      <s:c r="F19" s="16"/>
      <s:c r="G19" s="16"/>
      <s:c r="H19" s="19" t="s">
        <s:v>145</s:v>
      </s:c>
    </s:row>
    <s:row r="20" spans="1:8" customFormat="1">
      <s:c r="A20" s="11"/>
      <s:c r="B20" s="18" t="s">
        <s:v>140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141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142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>
      <s:c r="A23" s="11" t="s">
        <s:v>138</s:v>
      </s:c>
      <s:c r="B23" s="18" t="s">
        <s:v>139</s:v>
      </s:c>
      <s:c r="C23" s="11"/>
      <s:c r="D23" s="15">
        <s:v>393.36352657005</s:v>
      </s:c>
      <s:c r="E23" s="16"/>
      <s:c r="F23" s="16"/>
      <s:c r="G23" s="16"/>
      <s:c r="H23" s="19"/>
    </s:row>
    <s:row r="24" spans="1:8" customFormat="1">
      <s:c r="A24" s="11"/>
      <s:c r="B24" s="18" t="s">
        <s:v>140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141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142</s:v>
      </s:c>
      <s:c r="C26" s="11"/>
      <s:c r="D26" s="15">
        <s:v>74.1</s:v>
      </s:c>
      <s:c r="E26" s="16"/>
      <s:c r="F26" s="16"/>
      <s:c r="G26" s="16"/>
      <s:c r="H26" s="19"/>
    </s:row>
    <s:row r="27" spans="1:8" customFormat="1">
      <s:c r="A27" s="20" t="s">
        <s:v>49</s:v>
      </s:c>
      <s:c r="B27" s="21"/>
      <s:c r="C27" s="11" t="s">
        <s:v>147</s:v>
      </s:c>
      <s:c r="D27" s="22">
        <s:v>393.36352657005</s:v>
      </s:c>
      <s:c r="E27" s="16">
        <s:v>0.00025</s:v>
      </s:c>
      <s:c r="F27" s="16" t="s">
        <s:v>148</s:v>
      </s:c>
      <s:c r="G27" s="22">
        <s:v>1573454.1062802</s:v>
      </s:c>
      <s:c r="H27" s="19"/>
    </s:row>
    <s:row r="28" spans="1:8" customFormat="1">
      <s:c r="A28" s="23">
        <s:v>1</s:v>
      </s:c>
      <s:c r="B28" s="18" t="s">
        <s:v>139</s:v>
      </s:c>
      <s:c r="C28" s="11"/>
      <s:c r="D28" s="22">
        <s:v>393.36352657005</s:v>
      </s:c>
      <s:c r="E28" s="16"/>
      <s:c r="F28" s="16"/>
      <s:c r="G28" s="16"/>
      <s:c r="H28" s="19" t="s">
        <s:v>145</s:v>
      </s:c>
    </s:row>
    <s:row r="29" spans="1:8" customFormat="1">
      <s:c r="A29" s="11"/>
      <s:c r="B29" s="18" t="s">
        <s:v>140</s:v>
      </s:c>
      <s:c r="C29" s="11"/>
      <s:c r="D29" s="22">
        <s:v>0</s:v>
      </s:c>
      <s:c r="E29" s="16"/>
      <s:c r="F29" s="16"/>
      <s:c r="G29" s="16"/>
      <s:c r="H29" s="19"/>
    </s:row>
    <s:row r="30" spans="1:8" customFormat="1">
      <s:c r="A30" s="11"/>
      <s:c r="B30" s="18" t="s">
        <s:v>141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142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 ht="25.5">
      <s:c r="A32" s="24" t="s">
        <s:v>116</s:v>
      </s:c>
      <s:c r="B32" s="13"/>
      <s:c r="C32" s="11"/>
      <s:c r="D32" s="15">
        <s:v>1807107.3823362</s:v>
      </s:c>
      <s:c r="E32" s="16"/>
      <s:c r="F32" s="16"/>
      <s:c r="G32" s="16"/>
      <s:c r="H32" s="19"/>
    </s:row>
    <s:row r="33" spans="1:8" customFormat="1">
      <s:c r="A33" s="11" t="s">
        <s:v>149</s:v>
      </s:c>
      <s:c r="B33" s="18" t="s">
        <s:v>139</s:v>
      </s:c>
      <s:c r="C33" s="11"/>
      <s:c r="D33" s="15">
        <s:v>0</s:v>
      </s:c>
      <s:c r="E33" s="16"/>
      <s:c r="F33" s="16"/>
      <s:c r="G33" s="16"/>
      <s:c r="H33" s="19"/>
    </s:row>
    <s:row r="34" spans="1:8" customFormat="1">
      <s:c r="A34" s="11"/>
      <s:c r="B34" s="18" t="s">
        <s:v>140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141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142</s:v>
      </s:c>
      <s:c r="C36" s="11"/>
      <s:c r="D36" s="15">
        <s:v>1806603.4718261</s:v>
      </s:c>
      <s:c r="E36" s="16"/>
      <s:c r="F36" s="16"/>
      <s:c r="G36" s="16"/>
      <s:c r="H36" s="19"/>
    </s:row>
    <s:row r="37" spans="1:8" customFormat="1">
      <s:c r="A37" s="20" t="s">
        <s:v>116</s:v>
      </s:c>
      <s:c r="B37" s="21"/>
      <s:c r="C37" s="11" t="s">
        <s:v>143</s:v>
      </s:c>
      <s:c r="D37" s="22">
        <s:v>299.124</s:v>
      </s:c>
      <s:c r="E37" s="16">
        <s:v>1</s:v>
      </s:c>
      <s:c r="F37" s="16" t="s">
        <s:v>144</s:v>
      </s:c>
      <s:c r="G37" s="22">
        <s:v>299.124</s:v>
      </s:c>
      <s:c r="H37" s="19"/>
    </s:row>
    <s:row r="38" spans="1:8" customFormat="1">
      <s:c r="A38" s="23">
        <s:v>1</s:v>
      </s:c>
      <s:c r="B38" s="18" t="s">
        <s:v>139</s:v>
      </s:c>
      <s:c r="C38" s="11"/>
      <s:c r="D38" s="22">
        <s:v>0</s:v>
      </s:c>
      <s:c r="E38" s="16"/>
      <s:c r="F38" s="16"/>
      <s:c r="G38" s="16"/>
      <s:c r="H38" s="19" t="s">
        <s:v>145</s:v>
      </s:c>
    </s:row>
    <s:row r="39" spans="1:8" customFormat="1">
      <s:c r="A39" s="11"/>
      <s:c r="B39" s="18" t="s">
        <s:v>140</s:v>
      </s:c>
      <s:c r="C39" s="11"/>
      <s:c r="D39" s="22">
        <s:v>0</s:v>
      </s:c>
      <s:c r="E39" s="16"/>
      <s:c r="F39" s="16"/>
      <s:c r="G39" s="16"/>
      <s:c r="H39" s="19"/>
    </s:row>
    <s:row r="40" spans="1:8" customFormat="1">
      <s:c r="A40" s="11"/>
      <s:c r="B40" s="18" t="s">
        <s:v>141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142</s:v>
      </s:c>
      <s:c r="C41" s="11"/>
      <s:c r="D41" s="22">
        <s:v>299.124</s:v>
      </s:c>
      <s:c r="E41" s="16"/>
      <s:c r="F41" s="16"/>
      <s:c r="G41" s="16"/>
      <s:c r="H41" s="19"/>
    </s:row>
    <s:row r="42" spans="1:8" customFormat="1">
      <s:c r="A42" s="20" t="s">
        <s:v>116</s:v>
      </s:c>
      <s:c r="B42" s="21"/>
      <s:c r="C42" s="11" t="s">
        <s:v>147</s:v>
      </s:c>
      <s:c r="D42" s="22">
        <s:v>1806304.3478261</s:v>
      </s:c>
      <s:c r="E42" s="16">
        <s:v>0.00025</s:v>
      </s:c>
      <s:c r="F42" s="16" t="s">
        <s:v>148</s:v>
      </s:c>
      <s:c r="G42" s="22">
        <s:v>7225217391.3043</s:v>
      </s:c>
      <s:c r="H42" s="19"/>
    </s:row>
    <s:row r="43" spans="1:8" customFormat="1">
      <s:c r="A43" s="23">
        <s:v>2</s:v>
      </s:c>
      <s:c r="B43" s="18" t="s">
        <s:v>139</s:v>
      </s:c>
      <s:c r="C43" s="11"/>
      <s:c r="D43" s="22">
        <s:v>0</s:v>
      </s:c>
      <s:c r="E43" s="16"/>
      <s:c r="F43" s="16"/>
      <s:c r="G43" s="16"/>
      <s:c r="H43" s="19" t="s">
        <s:v>145</s:v>
      </s:c>
    </s:row>
    <s:row r="44" spans="1:8" customFormat="1">
      <s:c r="A44" s="11"/>
      <s:c r="B44" s="18" t="s">
        <s:v>140</s:v>
      </s:c>
      <s:c r="C44" s="11"/>
      <s:c r="D44" s="22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141</s:v>
      </s:c>
      <s:c r="C45" s="11"/>
      <s:c r="D45" s="22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142</s:v>
      </s:c>
      <s:c r="C46" s="11"/>
      <s:c r="D46" s="22">
        <s:v>1806304.3478261</s:v>
      </s:c>
      <s:c r="E46" s="16"/>
      <s:c r="F46" s="16"/>
      <s:c r="G46" s="16"/>
      <s:c r="H46" s="19"/>
    </s:row>
    <s:row r="47" spans="1:8" customFormat="1">
      <s:c r="A47" s="11" t="s">
        <s:v>150</s:v>
      </s:c>
      <s:c r="B47" s="18" t="s">
        <s:v>139</s:v>
      </s:c>
      <s:c r="C47" s="11"/>
      <s:c r="D47" s="15">
        <s:v>0</s:v>
      </s:c>
      <s:c r="E47" s="16"/>
      <s:c r="F47" s="16"/>
      <s:c r="G47" s="16"/>
      <s:c r="H47" s="19"/>
    </s:row>
    <s:row r="48" spans="1:8" customFormat="1">
      <s:c r="A48" s="11"/>
      <s:c r="B48" s="18" t="s">
        <s:v>140</s:v>
      </s:c>
      <s:c r="C48" s="11"/>
      <s:c r="D48" s="15">
        <s:v>0</s:v>
      </s:c>
      <s:c r="E48" s="16"/>
      <s:c r="F48" s="16"/>
      <s:c r="G48" s="16"/>
      <s:c r="H48" s="19"/>
    </s:row>
    <s:row r="49" spans="1:8" customFormat="1">
      <s:c r="A49" s="11"/>
      <s:c r="B49" s="18" t="s">
        <s:v>141</s:v>
      </s:c>
      <s:c r="C49" s="11"/>
      <s:c r="D49" s="15">
        <s:v>0</s:v>
      </s:c>
      <s:c r="E49" s="16"/>
      <s:c r="F49" s="16"/>
      <s:c r="G49" s="16"/>
      <s:c r="H49" s="19"/>
    </s:row>
    <s:row r="50" spans="1:8" customFormat="1">
      <s:c r="A50" s="11"/>
      <s:c r="B50" s="18" t="s">
        <s:v>142</s:v>
      </s:c>
      <s:c r="C50" s="11"/>
      <s:c r="D50" s="15">
        <s:v>1807107.3823362</s:v>
      </s:c>
      <s:c r="E50" s="16"/>
      <s:c r="F50" s="16"/>
      <s:c r="G50" s="16"/>
      <s:c r="H50" s="19"/>
    </s:row>
    <s:row r="51" spans="1:8" customFormat="1">
      <s:c r="A51" s="20" t="s">
        <s:v>116</s:v>
      </s:c>
      <s:c r="B51" s="21"/>
      <s:c r="C51" s="11" t="s">
        <s:v>48</s:v>
      </s:c>
      <s:c r="D51" s="22">
        <s:v>503.91051014138</s:v>
      </s:c>
      <s:c r="E51" s="16">
        <s:v>2</s:v>
      </s:c>
      <s:c r="F51" s="16" t="s">
        <s:v>151</s:v>
      </s:c>
      <s:c r="G51" s="22">
        <s:v>251.95525507069</s:v>
      </s:c>
      <s:c r="H51" s="19"/>
    </s:row>
    <s:row r="52" spans="1:8" customFormat="1">
      <s:c r="A52" s="23">
        <s:v>1</s:v>
      </s:c>
      <s:c r="B52" s="18" t="s">
        <s:v>139</s:v>
      </s:c>
      <s:c r="C52" s="11"/>
      <s:c r="D52" s="22">
        <s:v>0</s:v>
      </s:c>
      <s:c r="E52" s="16"/>
      <s:c r="F52" s="16"/>
      <s:c r="G52" s="16"/>
      <s:c r="H52" s="19" t="s">
        <s:v>152</s:v>
      </s:c>
    </s:row>
    <s:row r="53" spans="1:8" customFormat="1">
      <s:c r="A53" s="11"/>
      <s:c r="B53" s="18" t="s">
        <s:v>140</s:v>
      </s:c>
      <s:c r="C53" s="11"/>
      <s:c r="D53" s="22">
        <s:v>0</s:v>
      </s:c>
      <s:c r="E53" s="16"/>
      <s:c r="F53" s="16"/>
      <s:c r="G53" s="16"/>
      <s:c r="H53" s="19"/>
    </s:row>
    <s:row r="54" spans="1:8" customFormat="1">
      <s:c r="A54" s="11"/>
      <s:c r="B54" s="18" t="s">
        <s:v>141</s:v>
      </s:c>
      <s:c r="C54" s="11"/>
      <s:c r="D54" s="22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142</s:v>
      </s:c>
      <s:c r="C55" s="11"/>
      <s:c r="D55" s="22">
        <s:v>503.91051014138</s:v>
      </s:c>
      <s:c r="E55" s="16"/>
      <s:c r="F55" s="16"/>
      <s:c r="G55" s="16"/>
      <s:c r="H55" s="19"/>
    </s:row>
    <s:row r="56" spans="1:8" customFormat="1" ht="25.5">
      <s:c r="A56" s="24"/>
      <s:c r="B56" s="13"/>
      <s:c r="C56" s="11"/>
      <s:c r="D56" s="15">
        <s:v>852.17</s:v>
      </s:c>
      <s:c r="E56" s="16"/>
      <s:c r="F56" s="16"/>
      <s:c r="G56" s="16"/>
      <s:c r="H56" s="19"/>
    </s:row>
    <s:row r="57" spans="1:8" customFormat="1">
      <s:c r="A57" s="11" t="s">
        <s:v>153</s:v>
      </s:c>
      <s:c r="B57" s="18" t="s">
        <s:v>139</s:v>
      </s:c>
      <s:c r="C57" s="11"/>
      <s:c r="D57" s="15">
        <s:v>783.75</s:v>
      </s:c>
      <s:c r="E57" s="16"/>
      <s:c r="F57" s="16"/>
      <s:c r="G57" s="16"/>
      <s:c r="H57" s="19"/>
    </s:row>
    <s:row r="58" spans="1:8" customFormat="1">
      <s:c r="A58" s="11"/>
      <s:c r="B58" s="18" t="s">
        <s:v>140</s:v>
      </s:c>
      <s:c r="C58" s="11"/>
      <s:c r="D58" s="15">
        <s:v>68.42</s:v>
      </s:c>
      <s:c r="E58" s="16"/>
      <s:c r="F58" s="16"/>
      <s:c r="G58" s="16"/>
      <s:c r="H58" s="19"/>
    </s:row>
    <s:row r="59" spans="1:8" customFormat="1">
      <s:c r="A59" s="11"/>
      <s:c r="B59" s="18" t="s">
        <s:v>141</s:v>
      </s:c>
      <s:c r="C59" s="11"/>
      <s:c r="D59" s="15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142</s:v>
      </s:c>
      <s:c r="C60" s="11"/>
      <s:c r="D60" s="15">
        <s:v>0</s:v>
      </s:c>
      <s:c r="E60" s="16"/>
      <s:c r="F60" s="16"/>
      <s:c r="G60" s="16"/>
      <s:c r="H60" s="19"/>
    </s:row>
    <s:row r="61" spans="1:8" customFormat="1">
      <s:c r="A61" s="20" t="s">
        <s:v>120</s:v>
      </s:c>
      <s:c r="B61" s="21"/>
      <s:c r="C61" s="11" t="s">
        <s:v>154</s:v>
      </s:c>
      <s:c r="D61" s="22">
        <s:v>852.17</s:v>
      </s:c>
      <s:c r="E61" s="16">
        <s:v>11</s:v>
      </s:c>
      <s:c r="F61" s="16" t="s">
        <s:v>144</s:v>
      </s:c>
      <s:c r="G61" s="22">
        <s:v>77.47</s:v>
      </s:c>
      <s:c r="H61" s="19"/>
    </s:row>
    <s:row r="62" spans="1:8" customFormat="1">
      <s:c r="A62" s="23">
        <s:v>1</s:v>
      </s:c>
      <s:c r="B62" s="18" t="s">
        <s:v>139</s:v>
      </s:c>
      <s:c r="C62" s="11"/>
      <s:c r="D62" s="22">
        <s:v>783.75</s:v>
      </s:c>
      <s:c r="E62" s="16"/>
      <s:c r="F62" s="16"/>
      <s:c r="G62" s="16"/>
      <s:c r="H62" s="19" t="s">
        <s:v>46</s:v>
      </s:c>
    </s:row>
    <s:row r="63" spans="1:8" customFormat="1">
      <s:c r="A63" s="11"/>
      <s:c r="B63" s="18" t="s">
        <s:v>140</s:v>
      </s:c>
      <s:c r="C63" s="11"/>
      <s:c r="D63" s="22">
        <s:v>68.42</s:v>
      </s:c>
      <s:c r="E63" s="16"/>
      <s:c r="F63" s="16"/>
      <s:c r="G63" s="16"/>
      <s:c r="H63" s="19"/>
    </s:row>
    <s:row r="64" spans="1:8" customFormat="1">
      <s:c r="A64" s="11"/>
      <s:c r="B64" s="18" t="s">
        <s:v>141</s:v>
      </s:c>
      <s:c r="C64" s="11"/>
      <s:c r="D64" s="22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142</s:v>
      </s:c>
      <s:c r="C65" s="11"/>
      <s:c r="D65" s="22">
        <s:v>0</s:v>
      </s:c>
      <s:c r="E65" s="16"/>
      <s:c r="F65" s="16"/>
      <s:c r="G65" s="16"/>
      <s:c r="H65" s="19"/>
    </s:row>
    <s:row r="66" spans="1:8" customFormat="1" ht="25.5">
      <s:c r="A66" s="24" t="s">
        <s:v>89</s:v>
      </s:c>
      <s:c r="B66" s="13"/>
      <s:c r="C66" s="11"/>
      <s:c r="D66" s="15">
        <s:v>97.845</s:v>
      </s:c>
      <s:c r="E66" s="16"/>
      <s:c r="F66" s="16"/>
      <s:c r="G66" s="16"/>
      <s:c r="H66" s="19"/>
    </s:row>
    <s:row r="67" spans="1:8" customFormat="1">
      <s:c r="A67" s="11" t="s">
        <s:v>155</s:v>
      </s:c>
      <s:c r="B67" s="18" t="s">
        <s:v>139</s:v>
      </s:c>
      <s:c r="C67" s="11"/>
      <s:c r="D67" s="15">
        <s:v>0</s:v>
      </s:c>
      <s:c r="E67" s="16"/>
      <s:c r="F67" s="16"/>
      <s:c r="G67" s="16"/>
      <s:c r="H67" s="19"/>
    </s:row>
    <s:row r="68" spans="1:8" customFormat="1">
      <s:c r="A68" s="11"/>
      <s:c r="B68" s="18" t="s">
        <s:v>140</s:v>
      </s:c>
      <s:c r="C68" s="11"/>
      <s:c r="D68" s="15">
        <s:v>0</s:v>
      </s:c>
      <s:c r="E68" s="16"/>
      <s:c r="F68" s="16"/>
      <s:c r="G68" s="16"/>
      <s:c r="H68" s="19"/>
    </s:row>
    <s:row r="69" spans="1:8" customFormat="1">
      <s:c r="A69" s="11"/>
      <s:c r="B69" s="18" t="s">
        <s:v>141</s:v>
      </s:c>
      <s:c r="C69" s="11"/>
      <s:c r="D69" s="15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142</s:v>
      </s:c>
      <s:c r="C70" s="11"/>
      <s:c r="D70" s="15">
        <s:v>97.845</s:v>
      </s:c>
      <s:c r="E70" s="16"/>
      <s:c r="F70" s="16"/>
      <s:c r="G70" s="16"/>
      <s:c r="H70" s="19"/>
    </s:row>
    <s:row r="71" spans="1:8" customFormat="1">
      <s:c r="A71" s="20" t="s">
        <s:v>89</s:v>
      </s:c>
      <s:c r="B71" s="21"/>
      <s:c r="C71" s="11" t="s">
        <s:v>154</s:v>
      </s:c>
      <s:c r="D71" s="22">
        <s:v>97.845</s:v>
      </s:c>
      <s:c r="E71" s="16">
        <s:v>11</s:v>
      </s:c>
      <s:c r="F71" s="16" t="s">
        <s:v>144</s:v>
      </s:c>
      <s:c r="G71" s="22">
        <s:v>8.895</s:v>
      </s:c>
      <s:c r="H71" s="19"/>
    </s:row>
    <s:row r="72" spans="1:8" customFormat="1">
      <s:c r="A72" s="23">
        <s:v>1</s:v>
      </s:c>
      <s:c r="B72" s="18" t="s">
        <s:v>139</s:v>
      </s:c>
      <s:c r="C72" s="11"/>
      <s:c r="D72" s="22">
        <s:v>0</s:v>
      </s:c>
      <s:c r="E72" s="16"/>
      <s:c r="F72" s="16"/>
      <s:c r="G72" s="16"/>
      <s:c r="H72" s="19" t="s">
        <s:v>46</s:v>
      </s:c>
    </s:row>
    <s:row r="73" spans="1:8" customFormat="1">
      <s:c r="A73" s="11"/>
      <s:c r="B73" s="18" t="s">
        <s:v>140</s:v>
      </s:c>
      <s:c r="C73" s="11"/>
      <s:c r="D73" s="22">
        <s:v>0</s:v>
      </s:c>
      <s:c r="E73" s="16"/>
      <s:c r="F73" s="16"/>
      <s:c r="G73" s="16"/>
      <s:c r="H73" s="19"/>
    </s:row>
    <s:row r="74" spans="1:8" customFormat="1">
      <s:c r="A74" s="11"/>
      <s:c r="B74" s="18" t="s">
        <s:v>141</s:v>
      </s:c>
      <s:c r="C74" s="11"/>
      <s:c r="D74" s="22">
        <s:v>0</s:v>
      </s:c>
      <s:c r="E74" s="16"/>
      <s:c r="F74" s="16"/>
      <s:c r="G74" s="16"/>
      <s:c r="H74" s="19"/>
    </s:row>
    <s:row r="75" spans="1:8" customFormat="1">
      <s:c r="A75" s="11"/>
      <s:c r="B75" s="18" t="s">
        <s:v>142</s:v>
      </s:c>
      <s:c r="C75" s="11"/>
      <s:c r="D75" s="22">
        <s:v>97.845</s:v>
      </s:c>
      <s:c r="E75" s="16"/>
      <s:c r="F75" s="16"/>
      <s:c r="G75" s="16"/>
      <s:c r="H75" s="19"/>
    </s:row>
    <s:row r="76" spans="1:8" customFormat="1" ht="25.5">
      <s:c r="A76" s="24" t="s">
        <s:v>123</s:v>
      </s:c>
      <s:c r="B76" s="13"/>
      <s:c r="C76" s="11"/>
      <s:c r="D76" s="15">
        <s:v>7230.6162523012</s:v>
      </s:c>
      <s:c r="E76" s="16"/>
      <s:c r="F76" s="16"/>
      <s:c r="G76" s="16"/>
      <s:c r="H76" s="19"/>
    </s:row>
    <s:row r="77" spans="1:8" customFormat="1">
      <s:c r="A77" s="11" t="s">
        <s:v>156</s:v>
      </s:c>
      <s:c r="B77" s="18" t="s">
        <s:v>139</s:v>
      </s:c>
      <s:c r="C77" s="11"/>
      <s:c r="D77" s="15">
        <s:v>7043.4340343999</s:v>
      </s:c>
      <s:c r="E77" s="16"/>
      <s:c r="F77" s="16"/>
      <s:c r="G77" s="16"/>
      <s:c r="H77" s="19"/>
    </s:row>
    <s:row r="78" spans="1:8" customFormat="1">
      <s:c r="A78" s="11"/>
      <s:c r="B78" s="18" t="s">
        <s:v>140</s:v>
      </s:c>
      <s:c r="C78" s="11"/>
      <s:c r="D78" s="15">
        <s:v>107.16084108144</s:v>
      </s:c>
      <s:c r="E78" s="16"/>
      <s:c r="F78" s="16"/>
      <s:c r="G78" s="16"/>
      <s:c r="H78" s="19"/>
    </s:row>
    <s:row r="79" spans="1:8" customFormat="1">
      <s:c r="A79" s="11"/>
      <s:c r="B79" s="18" t="s">
        <s:v>141</s:v>
      </s:c>
      <s:c r="C79" s="11"/>
      <s:c r="D79" s="15">
        <s:v>0</s:v>
      </s:c>
      <s:c r="E79" s="16"/>
      <s:c r="F79" s="16"/>
      <s:c r="G79" s="16"/>
      <s:c r="H79" s="19"/>
    </s:row>
    <s:row r="80" spans="1:8" customFormat="1">
      <s:c r="A80" s="11"/>
      <s:c r="B80" s="18" t="s">
        <s:v>142</s:v>
      </s:c>
      <s:c r="C80" s="11"/>
      <s:c r="D80" s="15">
        <s:v>0</s:v>
      </s:c>
      <s:c r="E80" s="16"/>
      <s:c r="F80" s="16"/>
      <s:c r="G80" s="16"/>
      <s:c r="H80" s="19"/>
    </s:row>
    <s:row r="81" spans="1:8" customFormat="1">
      <s:c r="A81" s="20" t="s">
        <s:v>48</s:v>
      </s:c>
      <s:c r="B81" s="21"/>
      <s:c r="C81" s="11" t="s">
        <s:v>48</s:v>
      </s:c>
      <s:c r="D81" s="22">
        <s:v>7150.5948754814</s:v>
      </s:c>
      <s:c r="E81" s="16">
        <s:v>2</s:v>
      </s:c>
      <s:c r="F81" s="16" t="s">
        <s:v>151</s:v>
      </s:c>
      <s:c r="G81" s="22">
        <s:v>3575.2974377407</s:v>
      </s:c>
      <s:c r="H81" s="19"/>
    </s:row>
    <s:row r="82" spans="1:8" customFormat="1">
      <s:c r="A82" s="23">
        <s:v>1</s:v>
      </s:c>
      <s:c r="B82" s="18" t="s">
        <s:v>139</s:v>
      </s:c>
      <s:c r="C82" s="11"/>
      <s:c r="D82" s="22">
        <s:v>7043.4340343999</s:v>
      </s:c>
      <s:c r="E82" s="16"/>
      <s:c r="F82" s="16"/>
      <s:c r="G82" s="16"/>
      <s:c r="H82" s="19" t="s">
        <s:v>152</s:v>
      </s:c>
    </s:row>
    <s:row r="83" spans="1:8" customFormat="1">
      <s:c r="A83" s="11"/>
      <s:c r="B83" s="18" t="s">
        <s:v>140</s:v>
      </s:c>
      <s:c r="C83" s="11"/>
      <s:c r="D83" s="22">
        <s:v>107.16084108144</s:v>
      </s:c>
      <s:c r="E83" s="16"/>
      <s:c r="F83" s="16"/>
      <s:c r="G83" s="16"/>
      <s:c r="H83" s="19"/>
    </s:row>
    <s:row r="84" spans="1:8" customFormat="1">
      <s:c r="A84" s="11"/>
      <s:c r="B84" s="18" t="s">
        <s:v>141</s:v>
      </s:c>
      <s:c r="C84" s="11"/>
      <s:c r="D84" s="22">
        <s:v>0</s:v>
      </s:c>
      <s:c r="E84" s="16"/>
      <s:c r="F84" s="16"/>
      <s:c r="G84" s="16"/>
      <s:c r="H84" s="19"/>
    </s:row>
    <s:row r="85" spans="1:8" customFormat="1">
      <s:c r="A85" s="11"/>
      <s:c r="B85" s="18" t="s">
        <s:v>142</s:v>
      </s:c>
      <s:c r="C85" s="11"/>
      <s:c r="D85" s="22">
        <s:v>0</s:v>
      </s:c>
      <s:c r="E85" s="16"/>
      <s:c r="F85" s="16"/>
      <s:c r="G85" s="16"/>
      <s:c r="H85" s="19"/>
    </s:row>
    <s:row r="86" spans="1:8" customFormat="1">
      <s:c r="A86" s="11" t="s">
        <s:v>157</s:v>
      </s:c>
      <s:c r="B86" s="18" t="s">
        <s:v>139</s:v>
      </s:c>
      <s:c r="C86" s="11"/>
      <s:c r="D86" s="15">
        <s:v>7043.4340343999</s:v>
      </s:c>
      <s:c r="E86" s="16"/>
      <s:c r="F86" s="16"/>
      <s:c r="G86" s="16"/>
      <s:c r="H86" s="19"/>
    </s:row>
    <s:row r="87" spans="1:8" customFormat="1">
      <s:c r="A87" s="11"/>
      <s:c r="B87" s="18" t="s">
        <s:v>140</s:v>
      </s:c>
      <s:c r="C87" s="11"/>
      <s:c r="D87" s="15">
        <s:v>107.16084108144</s:v>
      </s:c>
      <s:c r="E87" s="16"/>
      <s:c r="F87" s="16"/>
      <s:c r="G87" s="16"/>
      <s:c r="H87" s="19"/>
    </s:row>
    <s:row r="88" spans="1:8" customFormat="1">
      <s:c r="A88" s="11"/>
      <s:c r="B88" s="18" t="s">
        <s:v>141</s:v>
      </s:c>
      <s:c r="C88" s="11"/>
      <s:c r="D88" s="15">
        <s:v>0</s:v>
      </s:c>
      <s:c r="E88" s="16"/>
      <s:c r="F88" s="16"/>
      <s:c r="G88" s="16"/>
      <s:c r="H88" s="19"/>
    </s:row>
    <s:row r="89" spans="1:8" customFormat="1">
      <s:c r="A89" s="11"/>
      <s:c r="B89" s="18" t="s">
        <s:v>142</s:v>
      </s:c>
      <s:c r="C89" s="11"/>
      <s:c r="D89" s="15">
        <s:v>80.02137681984</s:v>
      </s:c>
      <s:c r="E89" s="16"/>
      <s:c r="F89" s="16"/>
      <s:c r="G89" s="16"/>
      <s:c r="H89" s="19"/>
    </s:row>
    <s:row r="90" spans="1:8" customFormat="1">
      <s:c r="A90" s="20" t="s">
        <s:v>127</s:v>
      </s:c>
      <s:c r="B90" s="21"/>
      <s:c r="C90" s="11" t="s">
        <s:v>48</s:v>
      </s:c>
      <s:c r="D90" s="22">
        <s:v>80.02137681984</s:v>
      </s:c>
      <s:c r="E90" s="16">
        <s:v>2</s:v>
      </s:c>
      <s:c r="F90" s="16" t="s">
        <s:v>151</s:v>
      </s:c>
      <s:c r="G90" s="22">
        <s:v>40.01068840992</s:v>
      </s:c>
      <s:c r="H90" s="19"/>
    </s:row>
    <s:row r="91" spans="1:8" customFormat="1">
      <s:c r="A91" s="23">
        <s:v>1</s:v>
      </s:c>
      <s:c r="B91" s="18" t="s">
        <s:v>139</s:v>
      </s:c>
      <s:c r="C91" s="11"/>
      <s:c r="D91" s="22">
        <s:v>0</s:v>
      </s:c>
      <s:c r="E91" s="16"/>
      <s:c r="F91" s="16"/>
      <s:c r="G91" s="16"/>
      <s:c r="H91" s="19" t="s">
        <s:v>152</s:v>
      </s:c>
    </s:row>
    <s:row r="92" spans="1:8" customFormat="1">
      <s:c r="A92" s="11"/>
      <s:c r="B92" s="18" t="s">
        <s:v>140</s:v>
      </s:c>
      <s:c r="C92" s="11"/>
      <s:c r="D92" s="22">
        <s:v>0</s:v>
      </s:c>
      <s:c r="E92" s="16"/>
      <s:c r="F92" s="16"/>
      <s:c r="G92" s="16"/>
      <s:c r="H92" s="19"/>
    </s:row>
    <s:row r="93" spans="1:8" customFormat="1">
      <s:c r="A93" s="11"/>
      <s:c r="B93" s="18" t="s">
        <s:v>141</s:v>
      </s:c>
      <s:c r="C93" s="11"/>
      <s:c r="D93" s="22">
        <s:v>0</s:v>
      </s:c>
      <s:c r="E93" s="16"/>
      <s:c r="F93" s="16"/>
      <s:c r="G93" s="16"/>
      <s:c r="H93" s="19"/>
    </s:row>
    <s:row r="94" spans="1:8" customFormat="1">
      <s:c r="A94" s="11"/>
      <s:c r="B94" s="18" t="s">
        <s:v>142</s:v>
      </s:c>
      <s:c r="C94" s="11"/>
      <s:c r="D94" s="22">
        <s:v>80.02137681984</s:v>
      </s:c>
      <s:c r="E94" s="16"/>
      <s:c r="F94" s="16"/>
      <s:c r="G94" s="16"/>
      <s:c r="H94" s="19"/>
    </s:row>
    <s:row r="95" spans="1:8" customFormat="1">
      <s:c r="A95" s="25"/>
      <s:c r="B95" s="9"/>
      <s:c r="C95" s="25"/>
      <s:c r="D95" s="8"/>
      <s:c r="E95" s="8"/>
      <s:c r="F95" s="8"/>
      <s:c r="G95" s="8"/>
      <s:c r="H95" s="26"/>
    </s:row>
    <s:row r="97" spans="1:8" customFormat="1">
      <s:c r="A97" s="9" t="s">
        <s:v>158</s:v>
      </s:c>
      <s:c r="B97" s="9"/>
      <s:c r="C97" s="9"/>
      <s:c r="D97" s="9"/>
      <s:c r="E97" s="9"/>
      <s:c r="F97" s="9"/>
      <s:c r="G97" s="9"/>
      <s:c r="H97" s="9"/>
    </s:row>
    <s:row r="98" spans="1:8" customFormat="1">
      <s:c r="A98" s="9" t="s">
        <s:v>159</s:v>
      </s:c>
      <s:c r="B98" s="9"/>
      <s:c r="C98" s="9"/>
      <s:c r="D98" s="9"/>
      <s:c r="E98" s="9"/>
      <s:c r="F98" s="9"/>
      <s:c r="G98" s="9"/>
      <s:c r="H98" s="9"/>
    </s:row>
  </s:sheetData>
  <s:mergeCells count="57">
    <s:mergeCell ref="A3:B3"/>
    <s:mergeCell ref="A8:B8"/>
    <s:mergeCell ref="A13:B13"/>
    <s:mergeCell ref="A18:B18"/>
    <s:mergeCell ref="A27:B27"/>
    <s:mergeCell ref="A32:B32"/>
    <s:mergeCell ref="A37:B37"/>
    <s:mergeCell ref="A42:B42"/>
    <s:mergeCell ref="A51:B51"/>
    <s:mergeCell ref="A56:B56"/>
    <s:mergeCell ref="A61:B61"/>
    <s:mergeCell ref="A66:B66"/>
    <s:mergeCell ref="A71:B71"/>
    <s:mergeCell ref="A76:B76"/>
    <s:mergeCell ref="A81:B81"/>
    <s:mergeCell ref="A90:B90"/>
    <s:mergeCell ref="A97:H97"/>
    <s:mergeCell ref="A98:H98"/>
    <s:mergeCell ref="A4:A7"/>
    <s:mergeCell ref="A9:A12"/>
    <s:mergeCell ref="A14:A17"/>
    <s:mergeCell ref="A19:A22"/>
    <s:mergeCell ref="A23:A26"/>
    <s:mergeCell ref="A28:A31"/>
    <s:mergeCell ref="A33:A36"/>
    <s:mergeCell ref="A38:A41"/>
    <s:mergeCell ref="A43:A46"/>
    <s:mergeCell ref="A47:A50"/>
    <s:mergeCell ref="A52:A55"/>
    <s:mergeCell ref="A57:A60"/>
    <s:mergeCell ref="A62:A65"/>
    <s:mergeCell ref="A67:A70"/>
    <s:mergeCell ref="A72:A75"/>
    <s:mergeCell ref="A77:A80"/>
    <s:mergeCell ref="A82:A85"/>
    <s:mergeCell ref="A86:A89"/>
    <s:mergeCell ref="A91:A94"/>
    <s:mergeCell ref="C8:C12"/>
    <s:mergeCell ref="C18:C22"/>
    <s:mergeCell ref="C27:C31"/>
    <s:mergeCell ref="C37:C41"/>
    <s:mergeCell ref="C42:C46"/>
    <s:mergeCell ref="C51:C55"/>
    <s:mergeCell ref="C61:C65"/>
    <s:mergeCell ref="C71:C75"/>
    <s:mergeCell ref="C81:C85"/>
    <s:mergeCell ref="C90:C94"/>
    <s:mergeCell ref="H9:H12"/>
    <s:mergeCell ref="H19:H22"/>
    <s:mergeCell ref="H28:H31"/>
    <s:mergeCell ref="H38:H41"/>
    <s:mergeCell ref="H43:H46"/>
    <s:mergeCell ref="H52:H55"/>
    <s:mergeCell ref="H62:H65"/>
    <s:mergeCell ref="H72:H75"/>
    <s:mergeCell ref="H82:H85"/>
    <s:mergeCell ref="H91:H94"/>
  </s:mergeCells>
  <s:pageMargins left="0.7" right="0.7" top="0.75" bottom="0.75" header="0.3" footer="0.3"/>
  <s:headerFooter/>
</s:worksheet>
</file>

<file path=xl/worksheets/sheet14.xml><?xml version="1.0" encoding="utf-8"?>
<s:worksheet xmlns:s="http://schemas.openxmlformats.org/spreadsheetml/2006/main">
  <s:sheetPr>
    <s:pageSetUpPr fitToPage="1"/>
  </s:sheetPr>
  <s:dimension ref="A1:H10"/>
  <s:sheetViews>
    <s:sheetView tabSelected="0" zoomScale="90" zoomScaleNormal="90" workbookViewId="0">
      <s:selection activeCell="A1" sqref="A1:H1"/>
    </s:sheetView>
  </s:sheetViews>
  <s:sheetFormatPr defaultColWidth="9.105" defaultRowHeight="15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160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161</s:v>
      </s:c>
      <s:c r="B3" s="3" t="s">
        <s:v>162</s:v>
      </s:c>
      <s:c r="C3" s="3" t="s">
        <s:v>163</s:v>
      </s:c>
      <s:c r="D3" s="3" t="s">
        <s:v>164</s:v>
      </s:c>
      <s:c r="E3" s="3" t="s">
        <s:v>165</s:v>
      </s:c>
      <s:c r="F3" s="3" t="s">
        <s:v>166</s:v>
      </s:c>
      <s:c r="G3" s="3" t="s">
        <s:v>167</s:v>
      </s:c>
      <s:c r="H3" s="3" t="s">
        <s:v>168</s:v>
      </s:c>
    </s:row>
    <s:row r="4" spans="1:8" ht="39" customHeight="1">
      <s:c r="A4" s="4" t="s">
        <s:v>169</s:v>
      </s:c>
      <s:c r="B4" s="5" t="s">
        <s:v>144</s:v>
      </s:c>
      <s:c r="C4" s="6">
        <s:v>1</s:v>
      </s:c>
      <s:c r="D4" s="6">
        <s:v>2680.3251976948</s:v>
      </s:c>
      <s:c r="E4" s="5" t="s">
        <s:v>170</s:v>
      </s:c>
      <s:c r="F4" s="4" t="s">
        <s:v>169</s:v>
      </s:c>
      <s:c r="G4" s="6">
        <s:v>2680.3251976948</s:v>
      </s:c>
      <s:c r="H4" s="7" t="s">
        <s:v>177</s:v>
      </s:c>
    </s:row>
    <s:row r="5" spans="1:8" ht="39" hidden="1" customHeight="1">
      <s:c r="A5" s="4" t="s">
        <s:v>171</s:v>
      </s:c>
      <s:c r="B5" s="5" t="s">
        <s:v>144</s:v>
      </s:c>
      <s:c r="C5" s="6">
        <s:v>49.5</s:v>
      </s:c>
      <s:c r="D5" s="6">
        <s:v>4.8225376529421</s:v>
      </s:c>
      <s:c r="E5" s="5"/>
      <s:c r="F5" s="4" t="s">
        <s:v>171</s:v>
      </s:c>
      <s:c r="G5" s="6">
        <s:v>238.71561382063</s:v>
      </s:c>
      <s:c r="H5" s="7"/>
    </s:row>
    <s:row r="6" spans="1:8" ht="39" hidden="1" customHeight="1">
      <s:c r="A6" s="4" t="s">
        <s:v>172</s:v>
      </s:c>
      <s:c r="B6" s="5" t="s">
        <s:v>144</s:v>
      </s:c>
      <s:c r="C6" s="6">
        <s:v>8.1620754991984</s:v>
      </s:c>
      <s:c r="D6" s="6">
        <s:v>25.632087662365</s:v>
      </s:c>
      <s:c r="E6" s="5">
        <s:v>0.4</s:v>
      </s:c>
      <s:c r="F6" s="4" t="s">
        <s:v>172</s:v>
      </s:c>
      <s:c r="G6" s="6">
        <s:v>209.21103470229</s:v>
      </s:c>
      <s:c r="H6" s="7"/>
    </s:row>
    <s:row r="7" spans="1:8" ht="39" customHeight="1">
      <s:c r="A7" s="4" t="s">
        <s:v>173</s:v>
      </s:c>
      <s:c r="B7" s="5" t="s">
        <s:v>144</s:v>
      </s:c>
      <s:c r="C7" s="6">
        <s:v>74.041684885585</s:v>
      </s:c>
      <s:c r="D7" s="6">
        <s:v>19.447555803386</s:v>
      </s:c>
      <s:c r="E7" s="5">
        <s:v>0.4</s:v>
      </s:c>
      <s:c r="F7" s="4" t="s">
        <s:v>173</s:v>
      </s:c>
      <s:c r="G7" s="6">
        <s:v>2185.9297985891</s:v>
      </s:c>
      <s:c r="H7" s="7" t="s">
        <s:v>178</s:v>
      </s:c>
    </s:row>
    <s:row r="8" spans="1:8" ht="39" hidden="1" customHeight="1">
      <s:c r="A8" s="4" t="s">
        <s:v>174</s:v>
      </s:c>
      <s:c r="B8" s="5" t="s">
        <s:v>144</s:v>
      </s:c>
      <s:c r="C8" s="6">
        <s:v>6.7045620171987</s:v>
      </s:c>
      <s:c r="D8" s="6">
        <s:v>80.053876886356</s:v>
      </s:c>
      <s:c r="E8" s="5">
        <s:v>0.4</s:v>
      </s:c>
      <s:c r="F8" s="4" t="s">
        <s:v>174</s:v>
      </s:c>
      <s:c r="G8" s="6">
        <s:v>536.72618230176</s:v>
      </s:c>
      <s:c r="H8" s="7"/>
    </s:row>
    <s:row r="9" spans="1:8" ht="39" customHeight="1">
      <s:c r="A9" s="4" t="s">
        <s:v>175</s:v>
      </s:c>
      <s:c r="B9" s="5" t="s">
        <s:v>151</s:v>
      </s:c>
      <s:c r="C9" s="6">
        <s:v>2.2075499198368</s:v>
      </s:c>
      <s:c r="D9" s="6">
        <s:v>881.09974599532</s:v>
      </s:c>
      <s:c r="E9" s="5">
        <s:v>0.4</s:v>
      </s:c>
      <s:c r="F9" s="4" t="s">
        <s:v>175</s:v>
      </s:c>
      <s:c r="G9" s="6">
        <s:v>1945.0716736402</s:v>
      </s:c>
      <s:c r="H9" s="7" t="s">
        <s:v>179</s:v>
      </s:c>
    </s:row>
    <s:row r="10" spans="1:8" ht="39" hidden="1" customHeight="1">
      <s:c r="A10" s="4" t="s">
        <s:v>176</s:v>
      </s:c>
      <s:c r="B10" s="5" t="s">
        <s:v>144</s:v>
      </s:c>
      <s:c r="C10" s="6">
        <s:v>68.503133653986</s:v>
      </s:c>
      <s:c r="D10" s="6">
        <s:v>19.225895489928</s:v>
      </s:c>
      <s:c r="E10" s="5">
        <s:v>0.4</s:v>
      </s:c>
      <s:c r="F10" s="5"/>
      <s:c r="G10" s="6">
        <s:v>1317.0340883641</s:v>
      </s:c>
      <s:c r="H10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9"/>
  <s:sheetViews>
    <s:sheetView tabSelected="0" topLeftCell="C64" zoomScale="90" zoomScaleNormal="90" workbookViewId="0">
      <s:selection activeCell="A1" sqref="A1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180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 ht="31.5">
      <s:c r="A26" s="3">
        <s:v>2</s:v>
      </s:c>
      <s:c r="B26" s="3" t="s">
        <s:v>45</s:v>
      </s:c>
      <s:c r="C26" s="53" t="s">
        <s:v>46</s:v>
      </s:c>
      <s:c r="D26" s="52">
        <s:v>783.75</s:v>
      </s:c>
      <s:c r="E26" s="52">
        <s:v>68.42</s:v>
      </s:c>
      <s:c r="F26" s="52">
        <s:v>0</s:v>
      </s:c>
      <s:c r="G26" s="52">
        <s:v>0</s:v>
      </s:c>
      <s:c r="H26" s="52">
        <s:v>852.17</s:v>
      </s:c>
    </s:row>
    <s:row r="27" spans="1:8">
      <s:c r="A27" s="3">
        <s:v>3</s:v>
      </s:c>
      <s:c r="B27" s="3" t="s">
        <s:v>47</s:v>
      </s:c>
      <s:c r="C27" s="53" t="s">
        <s:v>48</s:v>
      </s:c>
      <s:c r="D27" s="52">
        <s:v>7043.4340343999</s:v>
      </s:c>
      <s:c r="E27" s="52">
        <s:v>107.16084108144</s:v>
      </s:c>
      <s:c r="F27" s="52">
        <s:v>0</s:v>
      </s:c>
      <s:c r="G27" s="52">
        <s:v>0</s:v>
      </s:c>
      <s:c r="H27" s="52">
        <s:v>7150.5948754814</s:v>
      </s:c>
    </s:row>
    <s:row r="28" spans="1:8">
      <s:c r="A28" s="3">
        <s:v>4</s:v>
      </s:c>
      <s:c r="B28" s="3" t="s">
        <s:v>43</s:v>
      </s:c>
      <s:c r="C28" s="53" t="s">
        <s:v>49</s:v>
      </s:c>
      <s:c r="D28" s="52">
        <s:v>429.21272439635</s:v>
      </s:c>
      <s:c r="E28" s="52">
        <s:v>0</s:v>
      </s:c>
      <s:c r="F28" s="52">
        <s:v>0</s:v>
      </s:c>
      <s:c r="G28" s="52">
        <s:v>0</s:v>
      </s:c>
      <s:c r="H28" s="52">
        <s:v>429.21272439635</s:v>
      </s:c>
    </s:row>
    <s:row r="29" spans="1:8">
      <s:c r="A29" s="3"/>
      <s:c r="B29" s="44"/>
      <s:c r="C29" s="44" t="s">
        <s:v>50</s:v>
      </s:c>
      <s:c r="D29" s="52">
        <s:v>8736.9217158127</s:v>
      </s:c>
      <s:c r="E29" s="52">
        <s:v>192.4607000361</s:v>
      </s:c>
      <s:c r="F29" s="52">
        <s:v>2680.3295622349</s:v>
      </s:c>
      <s:c r="G29" s="52">
        <s:v>0</s:v>
      </s:c>
      <s:c r="H29" s="52">
        <s:v>11609.711978084</s:v>
      </s:c>
    </s:row>
    <s:row r="30" spans="1:8">
      <s:c r="A30" s="3"/>
      <s:c r="B30" s="44"/>
      <s:c r="C30" s="55" t="s">
        <s:v>51</s:v>
      </s:c>
      <s:c r="D30" s="52"/>
      <s:c r="E30" s="52"/>
      <s:c r="F30" s="52"/>
      <s:c r="G30" s="52"/>
      <s:c r="H30" s="52"/>
    </s:row>
    <s:row r="31" spans="1:8" s="46" customFormat="1">
      <s:c r="A31" s="56"/>
      <s:c r="B31" s="56"/>
      <s:c r="C31" s="57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44" t="s">
        <s:v>52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50"/>
      <s:c r="B33" s="44"/>
      <s:c r="C33" s="51" t="s">
        <s:v>53</s:v>
      </s:c>
      <s:c r="D33" s="52"/>
      <s:c r="E33" s="52"/>
      <s:c r="F33" s="52"/>
      <s:c r="G33" s="52"/>
      <s:c r="H33" s="52"/>
    </s:row>
    <s:row r="34" spans="1:8">
      <s:c r="A34" s="50"/>
      <s:c r="B34" s="3"/>
      <s:c r="C34" s="58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51" t="s">
        <s:v>54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>
      <s:c r="A36" s="3"/>
      <s:c r="B36" s="44"/>
      <s:c r="C36" s="55" t="s">
        <s:v>55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56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 ht="31.5" customHeight="1">
      <s:c r="A39" s="3"/>
      <s:c r="B39" s="44"/>
      <s:c r="C39" s="55" t="s">
        <s:v>57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58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55" t="s">
        <s:v>59</s:v>
      </s:c>
      <s:c r="D42" s="52"/>
      <s:c r="E42" s="52"/>
      <s:c r="F42" s="52"/>
      <s:c r="G42" s="52"/>
      <s:c r="H42" s="52"/>
    </s:row>
    <s:row r="43" spans="1:8" s="46" customFormat="1">
      <s:c r="A43" s="56"/>
      <s:c r="B43" s="56"/>
      <s:c r="C43" s="57"/>
      <s:c r="D43" s="52"/>
      <s:c r="E43" s="52"/>
      <s:c r="F43" s="52"/>
      <s:c r="G43" s="52"/>
      <s:c r="H43" s="52">
        <s:f>SUM(D43:G43)</s:f>
        <s:v>0</s:v>
      </s:c>
    </s:row>
    <s:row r="44" spans="1:8">
      <s:c r="A44" s="3"/>
      <s:c r="B44" s="44"/>
      <s:c r="C44" s="44" t="s">
        <s:v>60</s:v>
      </s:c>
      <s:c r="D44" s="52">
        <s:f>SUM(D43:D43)</s:f>
        <s:v>0</s:v>
      </s:c>
      <s:c r="E44" s="52">
        <s:f>SUM(E43:E43)</s:f>
        <s:v>0</s:v>
      </s:c>
      <s:c r="F44" s="52">
        <s:f>SUM(F43:F43)</s:f>
        <s:v>0</s:v>
      </s:c>
      <s:c r="G44" s="52">
        <s:f>SUM(G43:G43)</s:f>
        <s:v>0</s:v>
      </s:c>
      <s:c r="H44" s="52">
        <s:f>SUM(D44:G44)</s:f>
        <s:v>0</s:v>
      </s:c>
    </s:row>
    <s:row r="45" spans="1:8">
      <s:c r="A45" s="3"/>
      <s:c r="B45" s="44"/>
      <s:c r="C45" s="44" t="s">
        <s:v>61</s:v>
      </s:c>
      <s:c r="D45" s="52">
        <s:v>8736.9217158127</s:v>
      </s:c>
      <s:c r="E45" s="52">
        <s:v>192.4607000361</s:v>
      </s:c>
      <s:c r="F45" s="52">
        <s:v>2680.3295622349</s:v>
      </s:c>
      <s:c r="G45" s="52">
        <s:v>0</s:v>
      </s:c>
      <s:c r="H45" s="52">
        <s:v>11609.711978084</s:v>
      </s:c>
    </s:row>
    <s:row r="46" spans="1:8">
      <s:c r="A46" s="3"/>
      <s:c r="B46" s="44"/>
      <s:c r="C46" s="55" t="s">
        <s:v>62</s:v>
      </s:c>
      <s:c r="D46" s="52"/>
      <s:c r="E46" s="52"/>
      <s:c r="F46" s="52"/>
      <s:c r="G46" s="52"/>
      <s:c r="H46" s="52"/>
    </s:row>
    <s:row r="47" spans="1:8" ht="31.5">
      <s:c r="A47" s="3">
        <s:v>5</s:v>
      </s:c>
      <s:c r="B47" s="3" t="s">
        <s:v>63</s:v>
      </s:c>
      <s:c r="C47" s="53" t="s">
        <s:v>64</s:v>
      </s:c>
      <s:c r="D47" s="52">
        <s:v>18.194753628256</s:v>
      </s:c>
      <s:c r="E47" s="52">
        <s:v>0.33759717909328</s:v>
      </s:c>
      <s:c r="F47" s="52">
        <s:v>0</s:v>
      </s:c>
      <s:c r="G47" s="52">
        <s:v>0</s:v>
      </s:c>
      <s:c r="H47" s="52">
        <s:v>18.532350807349</s:v>
      </s:c>
    </s:row>
    <s:row r="48" spans="1:8" ht="31.5">
      <s:c r="A48" s="3">
        <s:v>6</s:v>
      </s:c>
      <s:c r="B48" s="3" t="s">
        <s:v>63</s:v>
      </s:c>
      <s:c r="C48" s="53" t="s">
        <s:v>65</s:v>
      </s:c>
      <s:c r="D48" s="52">
        <s:v>19.59375</s:v>
      </s:c>
      <s:c r="E48" s="52">
        <s:v>1.7105</s:v>
      </s:c>
      <s:c r="F48" s="52">
        <s:v>0</s:v>
      </s:c>
      <s:c r="G48" s="52">
        <s:v>0</s:v>
      </s:c>
      <s:c r="H48" s="52">
        <s:v>21.30425</s:v>
      </s:c>
    </s:row>
    <s:row r="49" spans="1:8" ht="31.5">
      <s:c r="A49" s="3">
        <s:v>7</s:v>
      </s:c>
      <s:c r="B49" s="3" t="s">
        <s:v>66</s:v>
      </s:c>
      <s:c r="C49" s="53" t="s">
        <s:v>67</s:v>
      </s:c>
      <s:c r="D49" s="52">
        <s:v>140.868680688</s:v>
      </s:c>
      <s:c r="E49" s="52">
        <s:v>2.1432168216287</s:v>
      </s:c>
      <s:c r="F49" s="52">
        <s:v>0</s:v>
      </s:c>
      <s:c r="G49" s="52">
        <s:v>0</s:v>
      </s:c>
      <s:c r="H49" s="52">
        <s:v>143.01189750963</s:v>
      </s:c>
    </s:row>
    <s:row r="50" spans="1:8">
      <s:c r="A50" s="3"/>
      <s:c r="B50" s="44"/>
      <s:c r="C50" s="44" t="s">
        <s:v>68</s:v>
      </s:c>
      <s:c r="D50" s="52">
        <s:v>178.65718431625</s:v>
      </s:c>
      <s:c r="E50" s="52">
        <s:v>4.191314000722</s:v>
      </s:c>
      <s:c r="F50" s="52">
        <s:v>0</s:v>
      </s:c>
      <s:c r="G50" s="52">
        <s:v>0</s:v>
      </s:c>
      <s:c r="H50" s="52">
        <s:v>182.84849831698</s:v>
      </s:c>
    </s:row>
    <s:row r="51" spans="1:8">
      <s:c r="A51" s="3"/>
      <s:c r="B51" s="44"/>
      <s:c r="C51" s="44" t="s">
        <s:v>69</s:v>
      </s:c>
      <s:c r="D51" s="52">
        <s:v>8915.578900129</s:v>
      </s:c>
      <s:c r="E51" s="52">
        <s:v>196.65201403682</s:v>
      </s:c>
      <s:c r="F51" s="52">
        <s:v>2680.3295622349</s:v>
      </s:c>
      <s:c r="G51" s="52">
        <s:v>0</s:v>
      </s:c>
      <s:c r="H51" s="52">
        <s:v>11792.560476401</s:v>
      </s:c>
    </s:row>
    <s:row r="52" spans="1:8">
      <s:c r="A52" s="3"/>
      <s:c r="B52" s="44"/>
      <s:c r="C52" s="44" t="s">
        <s:v>70</s:v>
      </s:c>
      <s:c r="D52" s="52"/>
      <s:c r="E52" s="52"/>
      <s:c r="F52" s="52"/>
      <s:c r="G52" s="52"/>
      <s:c r="H52" s="52"/>
    </s:row>
    <s:row r="53" spans="1:8" ht="31.5">
      <s:c r="A53" s="3">
        <s:v>8</s:v>
      </s:c>
      <s:c r="B53" s="3" t="s">
        <s:v>71</s:v>
      </s:c>
      <s:c r="C53" s="59" t="s">
        <s:v>44</s:v>
      </s:c>
      <s:c r="D53" s="52">
        <s:v>0</s:v>
      </s:c>
      <s:c r="E53" s="52">
        <s:v>0</s:v>
      </s:c>
      <s:c r="F53" s="52">
        <s:v>0</s:v>
      </s:c>
      <s:c r="G53" s="52">
        <s:v>80.853105917298</s:v>
      </s:c>
      <s:c r="H53" s="52">
        <s:v>80.853105917298</s:v>
      </s:c>
    </s:row>
    <s:row r="54" spans="1:8" ht="31.5">
      <s:c r="A54" s="3">
        <s:v>9</s:v>
      </s:c>
      <s:c r="B54" s="3" t="s">
        <s:v>72</s:v>
      </s:c>
      <s:c r="C54" s="59" t="s">
        <s:v>73</s:v>
      </s:c>
      <s:c r="D54" s="52">
        <s:v>41.103405715391</s:v>
      </s:c>
      <s:c r="E54" s="52">
        <s:v>2.2040248481025</s:v>
      </s:c>
      <s:c r="F54" s="52">
        <s:v>0</s:v>
      </s:c>
      <s:c r="G54" s="52">
        <s:v>0</s:v>
      </s:c>
      <s:c r="H54" s="52">
        <s:v>43.307430563493</s:v>
      </s:c>
    </s:row>
    <s:row r="55" spans="1:8">
      <s:c r="A55" s="3">
        <s:v>10</s:v>
      </s:c>
      <s:c r="B55" s="3" t="s">
        <s:v>74</s:v>
      </s:c>
      <s:c r="C55" s="59" t="s">
        <s:v>75</s:v>
      </s:c>
      <s:c r="D55" s="52">
        <s:v>0</s:v>
      </s:c>
      <s:c r="E55" s="52">
        <s:v>0</s:v>
      </s:c>
      <s:c r="F55" s="52">
        <s:v>0</s:v>
      </s:c>
      <s:c r="G55" s="52">
        <s:v>178.7810196124</s:v>
      </s:c>
      <s:c r="H55" s="52">
        <s:v>178.7810196124</s:v>
      </s:c>
    </s:row>
    <s:row r="56" spans="1:8">
      <s:c r="A56" s="3">
        <s:v>11</s:v>
      </s:c>
      <s:c r="B56" s="3"/>
      <s:c r="C56" s="59" t="s">
        <s:v>76</s:v>
      </s:c>
      <s:c r="D56" s="52">
        <s:v>0</s:v>
      </s:c>
      <s:c r="E56" s="52">
        <s:v>0</s:v>
      </s:c>
      <s:c r="F56" s="52">
        <s:v>0</s:v>
      </s:c>
      <s:c r="G56" s="52">
        <s:v>143.83859424742</s:v>
      </s:c>
      <s:c r="H56" s="52">
        <s:v>143.83859424742</s:v>
      </s:c>
    </s:row>
    <s:row r="57" spans="1:8">
      <s:c r="A57" s="3">
        <s:v>12</s:v>
      </s:c>
      <s:c r="B57" s="3"/>
      <s:c r="C57" s="59" t="s">
        <s:v>77</s:v>
      </s:c>
      <s:c r="D57" s="52">
        <s:v>0</s:v>
      </s:c>
      <s:c r="E57" s="52">
        <s:v>0</s:v>
      </s:c>
      <s:c r="F57" s="52">
        <s:v>0</s:v>
      </s:c>
      <s:c r="G57" s="52">
        <s:v>65.667139778029</s:v>
      </s:c>
      <s:c r="H57" s="52">
        <s:v>65.667139778029</s:v>
      </s:c>
    </s:row>
    <s:row r="58" spans="1:8">
      <s:c r="A58" s="3">
        <s:v>13</s:v>
      </s:c>
      <s:c r="B58" s="3" t="s">
        <s:v>78</s:v>
      </s:c>
      <s:c r="C58" s="59" t="s">
        <s:v>48</s:v>
      </s:c>
      <s:c r="D58" s="52">
        <s:v>0</s:v>
      </s:c>
      <s:c r="E58" s="52">
        <s:v>0</s:v>
      </s:c>
      <s:c r="F58" s="52">
        <s:v>0</s:v>
      </s:c>
      <s:c r="G58" s="52">
        <s:v>80.02137681984</s:v>
      </s:c>
      <s:c r="H58" s="52">
        <s:v>80.02137681984</s:v>
      </s:c>
    </s:row>
    <s:row r="59" spans="1:8" ht="31.5">
      <s:c r="A59" s="3">
        <s:v>14</s:v>
      </s:c>
      <s:c r="B59" s="3" t="s">
        <s:v>79</s:v>
      </s:c>
      <s:c r="C59" s="59" t="s">
        <s:v>73</s:v>
      </s:c>
      <s:c r="D59" s="52">
        <s:v>187.5103008638</s:v>
      </s:c>
      <s:c r="E59" s="52">
        <s:v>2.85283591127</s:v>
      </s:c>
      <s:c r="F59" s="52">
        <s:v>0</s:v>
      </s:c>
      <s:c r="G59" s="52">
        <s:v>0</s:v>
      </s:c>
      <s:c r="H59" s="52">
        <s:v>190.36313677507</s:v>
      </s:c>
    </s:row>
    <s:row r="60" spans="1:8">
      <s:c r="A60" s="3"/>
      <s:c r="B60" s="44"/>
      <s:c r="C60" s="44" t="s">
        <s:v>80</s:v>
      </s:c>
      <s:c r="D60" s="52">
        <s:v>228.61370657919</s:v>
      </s:c>
      <s:c r="E60" s="52">
        <s:v>5.0568607593725</s:v>
      </s:c>
      <s:c r="F60" s="52">
        <s:v>0</s:v>
      </s:c>
      <s:c r="G60" s="52">
        <s:v>549.16123637499</s:v>
      </s:c>
      <s:c r="H60" s="52">
        <s:v>782.83180371355</s:v>
      </s:c>
    </s:row>
    <s:row r="61" spans="1:8">
      <s:c r="A61" s="3"/>
      <s:c r="B61" s="44"/>
      <s:c r="C61" s="44" t="s">
        <s:v>81</s:v>
      </s:c>
      <s:c r="D61" s="52">
        <s:v>9144.1926067082</s:v>
      </s:c>
      <s:c r="E61" s="52">
        <s:v>201.7088747962</s:v>
      </s:c>
      <s:c r="F61" s="52">
        <s:v>2680.3295622349</s:v>
      </s:c>
      <s:c r="G61" s="52">
        <s:v>549.16123637499</s:v>
      </s:c>
      <s:c r="H61" s="52">
        <s:v>12575.392280114</s:v>
      </s:c>
    </s:row>
    <s:row r="62" spans="1:8" ht="31.5" customHeight="1">
      <s:c r="A62" s="3"/>
      <s:c r="B62" s="44"/>
      <s:c r="C62" s="44" t="s">
        <s:v>82</s:v>
      </s:c>
      <s:c r="D62" s="52"/>
      <s:c r="E62" s="52"/>
      <s:c r="F62" s="52"/>
      <s:c r="G62" s="52"/>
      <s:c r="H62" s="52"/>
    </s:row>
    <s:row r="63" spans="1:8">
      <s:c r="A63" s="3"/>
      <s:c r="B63" s="3"/>
      <s:c r="C63" s="59"/>
      <s:c r="D63" s="52"/>
      <s:c r="E63" s="52"/>
      <s:c r="F63" s="52"/>
      <s:c r="G63" s="52"/>
      <s:c r="H63" s="52">
        <s:f>SUM(D63:G63)</s:f>
        <s:v>0</s:v>
      </s:c>
    </s:row>
    <s:row r="64" spans="1:8">
      <s:c r="A64" s="3"/>
      <s:c r="B64" s="44"/>
      <s:c r="C64" s="44" t="s">
        <s:v>83</s:v>
      </s:c>
      <s:c r="D64" s="52">
        <s:f>SUM(D63:D63)</s:f>
        <s:v>0</s:v>
      </s:c>
      <s:c r="E64" s="52">
        <s:f>SUM(E63:E63)</s:f>
        <s:v>0</s:v>
      </s:c>
      <s:c r="F64" s="52">
        <s:f>SUM(F63:F63)</s:f>
        <s:v>0</s:v>
      </s:c>
      <s:c r="G64" s="52">
        <s:f>SUM(G63:G63)</s:f>
        <s:v>0</s:v>
      </s:c>
      <s:c r="H64" s="52">
        <s:f>SUM(D64:G64)</s:f>
        <s:v>0</s:v>
      </s:c>
    </s:row>
    <s:row r="65" spans="1:8">
      <s:c r="A65" s="3"/>
      <s:c r="B65" s="44"/>
      <s:c r="C65" s="44" t="s">
        <s:v>84</s:v>
      </s:c>
      <s:c r="D65" s="52">
        <s:v>9144.1926067082</s:v>
      </s:c>
      <s:c r="E65" s="52">
        <s:v>201.7088747962</s:v>
      </s:c>
      <s:c r="F65" s="52">
        <s:v>2680.3295622349</s:v>
      </s:c>
      <s:c r="G65" s="52">
        <s:v>549.16123637499</s:v>
      </s:c>
      <s:c r="H65" s="52">
        <s:v>12575.392280114</s:v>
      </s:c>
    </s:row>
    <s:row r="66" spans="1:8" ht="157.5" customHeight="1">
      <s:c r="A66" s="3"/>
      <s:c r="B66" s="44"/>
      <s:c r="C66" s="44" t="s">
        <s:v>85</s:v>
      </s:c>
      <s:c r="D66" s="52"/>
      <s:c r="E66" s="52"/>
      <s:c r="F66" s="52"/>
      <s:c r="G66" s="52"/>
      <s:c r="H66" s="52"/>
    </s:row>
    <s:row r="67" spans="1:8">
      <s:c r="A67" s="3">
        <s:v>15</s:v>
      </s:c>
      <s:c r="B67" s="3" t="s">
        <s:v>86</s:v>
      </s:c>
      <s:c r="C67" s="59" t="s">
        <s:v>87</s:v>
      </s:c>
      <s:c r="D67" s="52">
        <s:v>0</s:v>
      </s:c>
      <s:c r="E67" s="52">
        <s:v>0</s:v>
      </s:c>
      <s:c r="F67" s="52">
        <s:v>0</s:v>
      </s:c>
      <s:c r="G67" s="52">
        <s:v>545.37600366368</s:v>
      </s:c>
      <s:c r="H67" s="52">
        <s:v>545.37600366368</s:v>
      </s:c>
    </s:row>
    <s:row r="68" spans="1:8">
      <s:c r="A68" s="3">
        <s:v>16</s:v>
      </s:c>
      <s:c r="B68" s="3" t="s">
        <s:v>88</s:v>
      </s:c>
      <s:c r="C68" s="59" t="s">
        <s:v>89</s:v>
      </s:c>
      <s:c r="D68" s="52">
        <s:v>0</s:v>
      </s:c>
      <s:c r="E68" s="52">
        <s:v>0</s:v>
      </s:c>
      <s:c r="F68" s="52">
        <s:v>0</s:v>
      </s:c>
      <s:c r="G68" s="52">
        <s:v>97.845</s:v>
      </s:c>
      <s:c r="H68" s="52">
        <s:v>97.845</s:v>
      </s:c>
    </s:row>
    <s:row r="69" spans="1:8">
      <s:c r="A69" s="3">
        <s:v>17</s:v>
      </s:c>
      <s:c r="B69" s="3" t="s">
        <s:v>90</s:v>
      </s:c>
      <s:c r="C69" s="59" t="s">
        <s:v>87</s:v>
      </s:c>
      <s:c r="D69" s="52">
        <s:v>0</s:v>
      </s:c>
      <s:c r="E69" s="52">
        <s:v>0</s:v>
      </s:c>
      <s:c r="F69" s="52">
        <s:v>0</s:v>
      </s:c>
      <s:c r="G69" s="52">
        <s:v>503.91051014138</s:v>
      </s:c>
      <s:c r="H69" s="52">
        <s:v>503.91051014138</s:v>
      </s:c>
    </s:row>
    <s:row r="70" spans="1:8">
      <s:c r="A70" s="3"/>
      <s:c r="B70" s="44"/>
      <s:c r="C70" s="44" t="s">
        <s:v>91</s:v>
      </s:c>
      <s:c r="D70" s="52">
        <s:v>0</s:v>
      </s:c>
      <s:c r="E70" s="52">
        <s:v>0</s:v>
      </s:c>
      <s:c r="F70" s="52">
        <s:v>0</s:v>
      </s:c>
      <s:c r="G70" s="52">
        <s:v>1147.1315138051</s:v>
      </s:c>
      <s:c r="H70" s="52">
        <s:v>1147.1315138051</s:v>
      </s:c>
    </s:row>
    <s:row r="71" spans="1:8">
      <s:c r="A71" s="3"/>
      <s:c r="B71" s="44"/>
      <s:c r="C71" s="44" t="s">
        <s:v>92</s:v>
      </s:c>
      <s:c r="D71" s="52">
        <s:v>9144.1926067082</s:v>
      </s:c>
      <s:c r="E71" s="52">
        <s:v>201.7088747962</s:v>
      </s:c>
      <s:c r="F71" s="52">
        <s:v>2680.3295622349</s:v>
      </s:c>
      <s:c r="G71" s="52">
        <s:v>1696.29275018</s:v>
      </s:c>
      <s:c r="H71" s="52">
        <s:v>13722.523793919</s:v>
      </s:c>
    </s:row>
    <s:row r="72" spans="1:8">
      <s:c r="A72" s="3"/>
      <s:c r="B72" s="44"/>
      <s:c r="C72" s="44" t="s">
        <s:v>93</s:v>
      </s:c>
      <s:c r="D72" s="52"/>
      <s:c r="E72" s="52"/>
      <s:c r="F72" s="52"/>
      <s:c r="G72" s="52"/>
      <s:c r="H72" s="52"/>
    </s:row>
    <s:row r="73" spans="1:8" ht="47.25" customHeight="1">
      <s:c r="A73" s="3">
        <s:v>18</s:v>
      </s:c>
      <s:c r="B73" s="3" t="s">
        <s:v>94</s:v>
      </s:c>
      <s:c r="C73" s="59" t="s">
        <s:v>95</s:v>
      </s:c>
      <s:c r="D73" s="52">
        <s:f>D71*3%</s:f>
        <s:v>274.325778201246</s:v>
      </s:c>
      <s:c r="E73" s="52">
        <s:f>E71*3%</s:f>
        <s:v>6.051266243886</s:v>
      </s:c>
      <s:c r="F73" s="52">
        <s:f>F71*3%</s:f>
        <s:v>80.409886867047</s:v>
      </s:c>
      <s:c r="G73" s="52">
        <s:f>G71*3%</s:f>
        <s:v>50.8887825054</s:v>
      </s:c>
      <s:c r="H73" s="52">
        <s:f>SUM(D73:G73)</s:f>
        <s:v>411.675713817579</s:v>
      </s:c>
    </s:row>
    <s:row r="74" spans="1:8">
      <s:c r="A74" s="3"/>
      <s:c r="B74" s="44"/>
      <s:c r="C74" s="44" t="s">
        <s:v>96</s:v>
      </s:c>
      <s:c r="D74" s="52">
        <s:f>D73</s:f>
        <s:v>274.325778201246</s:v>
      </s:c>
      <s:c r="E74" s="52">
        <s:f>E73</s:f>
        <s:v>6.051266243886</s:v>
      </s:c>
      <s:c r="F74" s="52">
        <s:f>F73</s:f>
        <s:v>80.409886867047</s:v>
      </s:c>
      <s:c r="G74" s="52">
        <s:f>G73</s:f>
        <s:v>50.8887825054</s:v>
      </s:c>
      <s:c r="H74" s="52">
        <s:f>SUM(D74:G74)</s:f>
        <s:v>411.675713817579</s:v>
      </s:c>
    </s:row>
    <s:row r="75" spans="1:8">
      <s:c r="A75" s="3"/>
      <s:c r="B75" s="44"/>
      <s:c r="C75" s="44" t="s">
        <s:v>97</s:v>
      </s:c>
      <s:c r="D75" s="52">
        <s:f>D74+D71</s:f>
        <s:v>9418.51838490945</s:v>
      </s:c>
      <s:c r="E75" s="52">
        <s:f>E74+E71</s:f>
        <s:v>207.760141040086</s:v>
      </s:c>
      <s:c r="F75" s="52">
        <s:f>F74+F71</s:f>
        <s:v>2760.73944910195</s:v>
      </s:c>
      <s:c r="G75" s="52">
        <s:f>G74+G71</s:f>
        <s:v>1747.1815326854</s:v>
      </s:c>
      <s:c r="H75" s="52">
        <s:f>SUM(D75:G75)</s:f>
        <s:v>14134.1995077369</s:v>
      </s:c>
    </s:row>
    <s:row r="76" spans="1:8">
      <s:c r="A76" s="3"/>
      <s:c r="B76" s="44"/>
      <s:c r="C76" s="44" t="s">
        <s:v>98</s:v>
      </s:c>
      <s:c r="D76" s="52"/>
      <s:c r="E76" s="52"/>
      <s:c r="F76" s="52"/>
      <s:c r="G76" s="52"/>
      <s:c r="H76" s="52"/>
    </s:row>
    <s:row r="77" spans="1:8">
      <s:c r="A77" s="3">
        <s:v>19</s:v>
      </s:c>
      <s:c r="B77" s="3" t="s">
        <s:v>99</s:v>
      </s:c>
      <s:c r="C77" s="59" t="s">
        <s:v>100</s:v>
      </s:c>
      <s:c r="D77" s="52">
        <s:f>D75*20%</s:f>
        <s:v>1883.70367698189</s:v>
      </s:c>
      <s:c r="E77" s="52">
        <s:f>E75*20%</s:f>
        <s:v>41.5520282080172</s:v>
      </s:c>
      <s:c r="F77" s="52">
        <s:f>F75*20%</s:f>
        <s:v>552.147889820389</s:v>
      </s:c>
      <s:c r="G77" s="52">
        <s:f>G75*20%</s:f>
        <s:v>349.43630653708</s:v>
      </s:c>
      <s:c r="H77" s="52">
        <s:f>SUM(D77:G77)</s:f>
        <s:v>2826.83990154738</s:v>
      </s:c>
    </s:row>
    <s:row r="78" spans="1:8">
      <s:c r="A78" s="3"/>
      <s:c r="B78" s="44"/>
      <s:c r="C78" s="44" t="s">
        <s:v>101</s:v>
      </s:c>
      <s:c r="D78" s="52">
        <s:f>D77</s:f>
        <s:v>1883.70367698189</s:v>
      </s:c>
      <s:c r="E78" s="52">
        <s:f>E77</s:f>
        <s:v>41.5520282080172</s:v>
      </s:c>
      <s:c r="F78" s="52">
        <s:f>F77</s:f>
        <s:v>552.147889820389</s:v>
      </s:c>
      <s:c r="G78" s="52">
        <s:f>G77</s:f>
        <s:v>349.43630653708</s:v>
      </s:c>
      <s:c r="H78" s="52">
        <s:f>SUM(D78:G78)</s:f>
        <s:v>2826.83990154738</s:v>
      </s:c>
    </s:row>
    <s:row r="79" spans="1:8">
      <s:c r="A79" s="3"/>
      <s:c r="B79" s="44"/>
      <s:c r="C79" s="44" t="s">
        <s:v>102</s:v>
      </s:c>
      <s:c r="D79" s="52">
        <s:f>D78+D75</s:f>
        <s:v>11302.2220618913</s:v>
      </s:c>
      <s:c r="E79" s="52">
        <s:f>E78+E75</s:f>
        <s:v>249.312169248103</s:v>
      </s:c>
      <s:c r="F79" s="52">
        <s:f>F78+F75</s:f>
        <s:v>3312.88733892234</s:v>
      </s:c>
      <s:c r="G79" s="52">
        <s:f>G78+G75</s:f>
        <s:v>2096.61783922248</s:v>
      </s:c>
      <s:c r="H79" s="52">
        <s:f>SUM(D79:G79)</s:f>
        <s:v>16961.0394092843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44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108</s:v>
      </s:c>
      <s:c r="C13" s="4" t="s">
        <s:v>109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110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112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114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110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110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119</s:v>
      </s:c>
      <s:c r="C13" s="4" t="s">
        <s:v>120</s:v>
      </s:c>
      <s:c r="D13" s="43">
        <s:v>783.75</s:v>
      </s:c>
      <s:c r="E13" s="43">
        <s:v>68.42</s:v>
      </s:c>
      <s:c r="F13" s="43">
        <s:v>0</s:v>
      </s:c>
      <s:c r="G13" s="43">
        <s:v>0</s:v>
      </s:c>
      <s:c r="H13" s="43">
        <s:v>852.17</s:v>
      </s:c>
      <s:c r="J13" s="27"/>
    </s:row>
    <s:row r="14" spans="1:9">
      <s:c r="A14" s="3"/>
      <s:c r="B14" s="44"/>
      <s:c r="C14" s="44" t="s">
        <s:v>110</s:v>
      </s:c>
      <s:c r="D14" s="43">
        <s:v>783.75</s:v>
      </s:c>
      <s:c r="E14" s="43">
        <s:v>68.42</s:v>
      </s:c>
      <s:c r="F14" s="43">
        <s:v>0</s:v>
      </s:c>
      <s:c r="G14" s="43">
        <s:v>0</s:v>
      </s:c>
      <s:c r="H14" s="43">
        <s:v>852.17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106</s:v>
      </s:c>
      <s:c r="C7" s="36" t="s">
        <s:v>89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89</s:v>
      </s:c>
      <s:c r="D13" s="43">
        <s:v>0</s:v>
      </s:c>
      <s:c r="E13" s="43">
        <s:v>0</s:v>
      </s:c>
      <s:c r="F13" s="43">
        <s:v>0</s:v>
      </s:c>
      <s:c r="G13" s="43">
        <s:v>97.845</s:v>
      </s:c>
      <s:c r="H13" s="43">
        <s:v>97.845</s:v>
      </s:c>
      <s:c r="J13" s="27"/>
    </s:row>
    <s:row r="14" spans="1:9">
      <s:c r="A14" s="3"/>
      <s:c r="B14" s="44"/>
      <s:c r="C14" s="44" t="s">
        <s:v>110</s:v>
      </s:c>
      <s:c r="D14" s="43">
        <s:v>0</s:v>
      </s:c>
      <s:c r="E14" s="43">
        <s:v>0</s:v>
      </s:c>
      <s:c r="F14" s="43">
        <s:v>0</s:v>
      </s:c>
      <s:c r="G14" s="43">
        <s:v>97.845</s:v>
      </s:c>
      <s:c r="H14" s="43">
        <s:v>97.845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123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124</s:v>
      </s:c>
      <s:c r="C13" s="4" t="s">
        <s:v>48</s:v>
      </s:c>
      <s:c r="D13" s="43">
        <s:v>7043.4340343999</s:v>
      </s:c>
      <s:c r="E13" s="43">
        <s:v>107.16084108144</s:v>
      </s:c>
      <s:c r="F13" s="43">
        <s:v>0</s:v>
      </s:c>
      <s:c r="G13" s="43">
        <s:v>0</s:v>
      </s:c>
      <s:c r="H13" s="43">
        <s:v>7150.5948754814</s:v>
      </s:c>
      <s:c r="J13" s="27"/>
    </s:row>
    <s:row r="14" spans="1:9">
      <s:c r="A14" s="3"/>
      <s:c r="B14" s="44"/>
      <s:c r="C14" s="44" t="s">
        <s:v>110</s:v>
      </s:c>
      <s:c r="D14" s="43">
        <s:v>7043.4340343999</s:v>
      </s:c>
      <s:c r="E14" s="43">
        <s:v>107.16084108144</s:v>
      </s:c>
      <s:c r="F14" s="43">
        <s:v>0</s:v>
      </s:c>
      <s:c r="G14" s="43">
        <s:v>0</s:v>
      </s:c>
      <s:c r="H14" s="43">
        <s:v>7150.5948754814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103</s:v>
      </s:c>
    </s:row>
    <s:row r="2" spans="1:8" ht="45.75" customHeight="1">
      <s:c r="A2" s="31"/>
      <s:c r="B2" s="31" t="s">
        <s:v>104</s:v>
      </s:c>
      <s:c r="C2" s="32" t="s">
        <s:v>187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106</s:v>
      </s:c>
      <s:c r="C7" s="36" t="s">
        <s:v>123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107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126</s:v>
      </s:c>
      <s:c r="C13" s="4" t="s">
        <s:v>127</s:v>
      </s:c>
      <s:c r="D13" s="43">
        <s:v>0</s:v>
      </s:c>
      <s:c r="E13" s="43">
        <s:v>0</s:v>
      </s:c>
      <s:c r="F13" s="43">
        <s:v>0</s:v>
      </s:c>
      <s:c r="G13" s="43">
        <s:v>80.02137681984</s:v>
      </s:c>
      <s:c r="H13" s="43">
        <s:v>80.02137681984</s:v>
      </s:c>
      <s:c r="J13" s="27"/>
    </s:row>
    <s:row r="14" spans="1:9">
      <s:c r="A14" s="3"/>
      <s:c r="B14" s="44"/>
      <s:c r="C14" s="44" t="s">
        <s:v>110</s:v>
      </s:c>
      <s:c r="D14" s="43">
        <s:v>0</s:v>
      </s:c>
      <s:c r="E14" s="43">
        <s:v>0</s:v>
      </s:c>
      <s:c r="F14" s="43">
        <s:v>0</s:v>
      </s:c>
      <s:c r="G14" s="43">
        <s:v>80.02137681984</s:v>
      </s:c>
      <s:c r="H14" s="43">
        <s:v>80.02137681984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14</vt:i4>
      </vt:variant>
    </vt:vector>
  </ep:HeadingPairs>
  <ep:TitlesOfParts>
    <vt:vector size="14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ОСР 107-02-01</vt:lpstr>
      <vt:lpstr>ОСР 107-07-01</vt:lpstr>
      <vt:lpstr>ОСР 12-01</vt:lpstr>
      <vt:lpstr>ОСР 556-02-01(1)</vt:lpstr>
      <vt:lpstr>ОСР 556-12-01(1)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2025-10-09T11:16:28Z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4A3873E9F62B4C14941699DB5B269367_12</vt:lpwstr>
  </customProperties:property>
  <customProperties:property fmtid="{D5CDD505-2E9C-101B-9397-08002B2CF9AE}" pid="3" name="KSOProductBuildVer">
    <vt:lpwstr>1049-12.2.0.20795</vt:lpwstr>
  </customProperties:property>
</customProperties:Properties>
</file>